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1110_総務部・総務室・選管共有フォルダ\03_文書統計係\04_統計調査\03_統計書、調査書等の編集発行\令和03年\99_原稿\"/>
    </mc:Choice>
  </mc:AlternateContent>
  <bookViews>
    <workbookView xWindow="-15" yWindow="-15" windowWidth="10890" windowHeight="4710"/>
  </bookViews>
  <sheets>
    <sheet name="教育・文化" sheetId="1" r:id="rId1"/>
  </sheets>
  <definedNames>
    <definedName name="_xlnm.Print_Area" localSheetId="0">教育・文化!$A$1:$AG$482</definedName>
  </definedNames>
  <calcPr calcId="152511"/>
</workbook>
</file>

<file path=xl/calcChain.xml><?xml version="1.0" encoding="utf-8"?>
<calcChain xmlns="http://schemas.openxmlformats.org/spreadsheetml/2006/main">
  <c r="Y173" i="1" l="1"/>
  <c r="Y172" i="1"/>
  <c r="Y171" i="1"/>
  <c r="Y170" i="1"/>
  <c r="Y169" i="1"/>
  <c r="Y122" i="1"/>
  <c r="Y121" i="1"/>
  <c r="Y120" i="1"/>
  <c r="Y119" i="1"/>
  <c r="Y118" i="1"/>
  <c r="Y73" i="1" l="1"/>
  <c r="Y72" i="1"/>
  <c r="Y68" i="1"/>
  <c r="Y69" i="1"/>
  <c r="Y70" i="1"/>
  <c r="Y71" i="1"/>
  <c r="Y67" i="1"/>
  <c r="Y66" i="1"/>
  <c r="Y46" i="1" l="1"/>
  <c r="Y45" i="1"/>
  <c r="Y44" i="1"/>
  <c r="Y43" i="1"/>
  <c r="Y42" i="1"/>
  <c r="Y41" i="1"/>
  <c r="Y40" i="1"/>
  <c r="Y39" i="1"/>
  <c r="AB53" i="1" l="1"/>
  <c r="V53" i="1"/>
  <c r="P53" i="1"/>
  <c r="M53" i="1"/>
  <c r="J53" i="1"/>
  <c r="J20" i="1"/>
  <c r="M20" i="1"/>
  <c r="P20" i="1"/>
  <c r="V20" i="1"/>
  <c r="AB20" i="1"/>
  <c r="I139" i="1"/>
  <c r="L139" i="1"/>
  <c r="O139" i="1"/>
  <c r="S139" i="1"/>
  <c r="Z139" i="1"/>
  <c r="AD139" i="1"/>
</calcChain>
</file>

<file path=xl/sharedStrings.xml><?xml version="1.0" encoding="utf-8"?>
<sst xmlns="http://schemas.openxmlformats.org/spreadsheetml/2006/main" count="1319" uniqueCount="617">
  <si>
    <t>資料：田辺中央体育館</t>
    <rPh sb="0" eb="2">
      <t>シリョウ</t>
    </rPh>
    <rPh sb="3" eb="5">
      <t>タナベ</t>
    </rPh>
    <rPh sb="5" eb="7">
      <t>チュウオウ</t>
    </rPh>
    <rPh sb="7" eb="10">
      <t>タイイクカン</t>
    </rPh>
    <phoneticPr fontId="3"/>
  </si>
  <si>
    <t>計</t>
  </si>
  <si>
    <t>男</t>
  </si>
  <si>
    <t>女</t>
  </si>
  <si>
    <t>４歳児</t>
  </si>
  <si>
    <t>５歳児</t>
  </si>
  <si>
    <t>３年生</t>
  </si>
  <si>
    <t>４年生</t>
  </si>
  <si>
    <t>５年生</t>
  </si>
  <si>
    <t>６年生</t>
  </si>
  <si>
    <t>１学年</t>
  </si>
  <si>
    <t>２学年</t>
  </si>
  <si>
    <t>３学年</t>
  </si>
  <si>
    <t>４学年</t>
  </si>
  <si>
    <t>観音寺十一面観音立像</t>
  </si>
  <si>
    <t>一休和尚画像</t>
  </si>
  <si>
    <t>白山神社石灯籠</t>
  </si>
  <si>
    <t>極楽寺九重石塔</t>
  </si>
  <si>
    <t>酬恩庵庭園</t>
  </si>
  <si>
    <t>大住車塚古墳</t>
  </si>
  <si>
    <t>朱智神社牛頭天王立像</t>
  </si>
  <si>
    <t>天神社本殿</t>
  </si>
  <si>
    <t>天神社文化財環境保全地区</t>
  </si>
  <si>
    <t>大住隼人舞</t>
  </si>
  <si>
    <t>瑞饋神輿</t>
  </si>
  <si>
    <t>石棒</t>
  </si>
  <si>
    <t>〔　教　育　〕</t>
    <rPh sb="2" eb="5">
      <t>キョウイク</t>
    </rPh>
    <phoneticPr fontId="3"/>
  </si>
  <si>
    <t>１．幼稚園数、教員数及び園児数</t>
    <rPh sb="2" eb="5">
      <t>ヨウチエン</t>
    </rPh>
    <rPh sb="5" eb="6">
      <t>スウ</t>
    </rPh>
    <rPh sb="7" eb="10">
      <t>キョウインスウ</t>
    </rPh>
    <rPh sb="10" eb="11">
      <t>オヨ</t>
    </rPh>
    <rPh sb="12" eb="14">
      <t>エンジ</t>
    </rPh>
    <rPh sb="14" eb="15">
      <t>ジドウスウ</t>
    </rPh>
    <phoneticPr fontId="3"/>
  </si>
  <si>
    <t>（各年５月１日現在調）</t>
    <rPh sb="1" eb="3">
      <t>カクネン</t>
    </rPh>
    <rPh sb="4" eb="5">
      <t>ガツ</t>
    </rPh>
    <rPh sb="6" eb="7">
      <t>ニチ</t>
    </rPh>
    <rPh sb="7" eb="9">
      <t>ゲンザイ</t>
    </rPh>
    <rPh sb="9" eb="10">
      <t>シラ</t>
    </rPh>
    <phoneticPr fontId="3"/>
  </si>
  <si>
    <t>単位：園、人</t>
    <rPh sb="0" eb="2">
      <t>タンイ</t>
    </rPh>
    <rPh sb="3" eb="4">
      <t>エン</t>
    </rPh>
    <rPh sb="5" eb="6">
      <t>ニン</t>
    </rPh>
    <phoneticPr fontId="3"/>
  </si>
  <si>
    <t>年度</t>
    <rPh sb="0" eb="2">
      <t>ネンド</t>
    </rPh>
    <phoneticPr fontId="3"/>
  </si>
  <si>
    <t>区分</t>
    <rPh sb="0" eb="2">
      <t>クブン</t>
    </rPh>
    <phoneticPr fontId="3"/>
  </si>
  <si>
    <t>園数</t>
    <rPh sb="0" eb="1">
      <t>エン</t>
    </rPh>
    <rPh sb="1" eb="2">
      <t>スウ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</si>
  <si>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</si>
  <si>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</si>
  <si>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</si>
  <si>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教員数</t>
    <rPh sb="0" eb="3">
      <t>キョウインスウ</t>
    </rPh>
    <phoneticPr fontId="3"/>
  </si>
  <si>
    <t>園児総数</t>
    <rPh sb="0" eb="2">
      <t>エンジスウ</t>
    </rPh>
    <rPh sb="2" eb="4">
      <t>ソウスウ</t>
    </rPh>
    <phoneticPr fontId="3"/>
  </si>
  <si>
    <t>注１　教員数は本務者のみ。</t>
    <rPh sb="0" eb="1">
      <t>チュウ</t>
    </rPh>
    <rPh sb="3" eb="6">
      <t>キョウインスウ</t>
    </rPh>
    <rPh sb="7" eb="9">
      <t>ホンム</t>
    </rPh>
    <rPh sb="9" eb="10">
      <t>シャ</t>
    </rPh>
    <phoneticPr fontId="3"/>
  </si>
  <si>
    <t>２．幼稚園施設の状況</t>
    <rPh sb="2" eb="5">
      <t>ヨウチエン</t>
    </rPh>
    <rPh sb="5" eb="7">
      <t>シセツ</t>
    </rPh>
    <rPh sb="8" eb="10">
      <t>ジョウキョウ</t>
    </rPh>
    <phoneticPr fontId="3"/>
  </si>
  <si>
    <t>単位：室、㎡</t>
    <rPh sb="0" eb="2">
      <t>タンイ</t>
    </rPh>
    <rPh sb="3" eb="4">
      <t>シツ</t>
    </rPh>
    <phoneticPr fontId="3"/>
  </si>
  <si>
    <t>教室数</t>
    <rPh sb="0" eb="3">
      <t>キョウシツスウ</t>
    </rPh>
    <phoneticPr fontId="3"/>
  </si>
  <si>
    <t>校舎面積</t>
    <rPh sb="0" eb="1">
      <t>コウ</t>
    </rPh>
    <rPh sb="1" eb="2">
      <t>コウシャ</t>
    </rPh>
    <rPh sb="2" eb="4">
      <t>メンセキ</t>
    </rPh>
    <phoneticPr fontId="3"/>
  </si>
  <si>
    <t>敷地面積</t>
    <rPh sb="0" eb="2">
      <t>シキチ</t>
    </rPh>
    <rPh sb="2" eb="4">
      <t>メンセキ</t>
    </rPh>
    <phoneticPr fontId="3"/>
  </si>
  <si>
    <t>園名</t>
    <rPh sb="0" eb="1">
      <t>エン</t>
    </rPh>
    <rPh sb="1" eb="2">
      <t>メイ</t>
    </rPh>
    <phoneticPr fontId="3"/>
  </si>
  <si>
    <t>保育室数</t>
    <rPh sb="0" eb="3">
      <t>ホイクシツ</t>
    </rPh>
    <rPh sb="3" eb="4">
      <t>スウ</t>
    </rPh>
    <phoneticPr fontId="3"/>
  </si>
  <si>
    <t>遊戯室数</t>
    <rPh sb="0" eb="3">
      <t>ユウギシツ</t>
    </rPh>
    <rPh sb="3" eb="4">
      <t>スウ</t>
    </rPh>
    <phoneticPr fontId="3"/>
  </si>
  <si>
    <t>総数</t>
    <rPh sb="0" eb="2">
      <t>ソウスウ</t>
    </rPh>
    <phoneticPr fontId="3"/>
  </si>
  <si>
    <t>田辺</t>
    <rPh sb="0" eb="2">
      <t>タナベ</t>
    </rPh>
    <phoneticPr fontId="3"/>
  </si>
  <si>
    <t>大住</t>
    <rPh sb="0" eb="2">
      <t>オオスミ</t>
    </rPh>
    <phoneticPr fontId="3"/>
  </si>
  <si>
    <t>聖愛</t>
    <rPh sb="0" eb="2">
      <t>セイアイ</t>
    </rPh>
    <phoneticPr fontId="3"/>
  </si>
  <si>
    <t>注１　市立幼稚園の状況数値は、公立学校施設台帳による。</t>
    <rPh sb="0" eb="1">
      <t>チュウ</t>
    </rPh>
    <phoneticPr fontId="3"/>
  </si>
  <si>
    <t>学校数</t>
    <rPh sb="0" eb="3">
      <t>ガッコウスウ</t>
    </rPh>
    <phoneticPr fontId="3"/>
  </si>
  <si>
    <t>学級数</t>
    <rPh sb="0" eb="3">
      <t>ガッキュウスウ</t>
    </rPh>
    <phoneticPr fontId="3"/>
  </si>
  <si>
    <t>児童総数</t>
    <rPh sb="0" eb="2">
      <t>ジドウ</t>
    </rPh>
    <rPh sb="2" eb="4">
      <t>ソウスウ</t>
    </rPh>
    <phoneticPr fontId="3"/>
  </si>
  <si>
    <t>１年生</t>
    <rPh sb="1" eb="3">
      <t>ネンセイ</t>
    </rPh>
    <phoneticPr fontId="3"/>
  </si>
  <si>
    <t>２年生</t>
    <rPh sb="1" eb="3">
      <t>ネンセイ</t>
    </rPh>
    <phoneticPr fontId="3"/>
  </si>
  <si>
    <t>単位：人</t>
    <rPh sb="0" eb="2">
      <t>タンイ</t>
    </rPh>
    <rPh sb="3" eb="4">
      <t>ニン</t>
    </rPh>
    <phoneticPr fontId="3"/>
  </si>
  <si>
    <t>単式学級</t>
    <rPh sb="0" eb="2">
      <t>タンシキ</t>
    </rPh>
    <rPh sb="2" eb="4">
      <t>ガッキュウ</t>
    </rPh>
    <phoneticPr fontId="3"/>
  </si>
  <si>
    <t>複式学級</t>
    <rPh sb="0" eb="2">
      <t>フクシキ</t>
    </rPh>
    <rPh sb="2" eb="4">
      <t>ガッキュウ</t>
    </rPh>
    <phoneticPr fontId="3"/>
  </si>
  <si>
    <t>５学年</t>
    <rPh sb="1" eb="3">
      <t>ガクネン</t>
    </rPh>
    <phoneticPr fontId="3"/>
  </si>
  <si>
    <t>６学年</t>
    <rPh sb="1" eb="3">
      <t>ガクネン</t>
    </rPh>
    <phoneticPr fontId="3"/>
  </si>
  <si>
    <t>平成</t>
    <rPh sb="0" eb="2">
      <t>ヘイセイ</t>
    </rPh>
    <phoneticPr fontId="3"/>
  </si>
  <si>
    <t>校舎面積</t>
    <rPh sb="0" eb="2">
      <t>コウシャ</t>
    </rPh>
    <rPh sb="2" eb="4">
      <t>メンセキ</t>
    </rPh>
    <phoneticPr fontId="3"/>
  </si>
  <si>
    <t>校名</t>
    <rPh sb="0" eb="2">
      <t>コウメイ</t>
    </rPh>
    <phoneticPr fontId="3"/>
  </si>
  <si>
    <t>普通教室</t>
    <rPh sb="0" eb="2">
      <t>フツウ</t>
    </rPh>
    <rPh sb="2" eb="4">
      <t>キョウシツ</t>
    </rPh>
    <phoneticPr fontId="3"/>
  </si>
  <si>
    <t>特別教室</t>
    <rPh sb="0" eb="2">
      <t>トクベツ</t>
    </rPh>
    <rPh sb="2" eb="4">
      <t>キョウシツ</t>
    </rPh>
    <phoneticPr fontId="3"/>
  </si>
  <si>
    <t>うち運動場</t>
    <rPh sb="2" eb="5">
      <t>ウンドウジョウ</t>
    </rPh>
    <phoneticPr fontId="3"/>
  </si>
  <si>
    <t>30日以上の欠席者数</t>
    <rPh sb="2" eb="5">
      <t>ニチイジョウ</t>
    </rPh>
    <rPh sb="6" eb="9">
      <t>ケッセキシャ</t>
    </rPh>
    <rPh sb="9" eb="10">
      <t>スウ</t>
    </rPh>
    <phoneticPr fontId="3"/>
  </si>
  <si>
    <t>病気</t>
    <rPh sb="0" eb="2">
      <t>ビョウキ</t>
    </rPh>
    <phoneticPr fontId="3"/>
  </si>
  <si>
    <t>経済的理由</t>
    <rPh sb="0" eb="3">
      <t>ケイザイテキ</t>
    </rPh>
    <rPh sb="3" eb="5">
      <t>リユウ</t>
    </rPh>
    <phoneticPr fontId="3"/>
  </si>
  <si>
    <t>不登校</t>
    <rPh sb="0" eb="3">
      <t>フトウコウ</t>
    </rPh>
    <phoneticPr fontId="3"/>
  </si>
  <si>
    <t>その他</t>
    <rPh sb="2" eb="3">
      <t>タ</t>
    </rPh>
    <phoneticPr fontId="3"/>
  </si>
  <si>
    <t>注１　不登校とは、何らかの心理的、情緒的、身体的、あるいは社会的要因・背景による長期欠席をいう。</t>
    <rPh sb="0" eb="1">
      <t>チュウ</t>
    </rPh>
    <rPh sb="3" eb="6">
      <t>フトウコウ</t>
    </rPh>
    <rPh sb="9" eb="10">
      <t>ナン</t>
    </rPh>
    <rPh sb="13" eb="16">
      <t>シンリテキ</t>
    </rPh>
    <rPh sb="17" eb="19">
      <t>ジョウチョ</t>
    </rPh>
    <rPh sb="19" eb="20">
      <t>テキ</t>
    </rPh>
    <rPh sb="21" eb="24">
      <t>シンタイテキ</t>
    </rPh>
    <rPh sb="29" eb="32">
      <t>シャカイテキ</t>
    </rPh>
    <rPh sb="32" eb="34">
      <t>ヨウイン</t>
    </rPh>
    <rPh sb="35" eb="37">
      <t>ハイケイ</t>
    </rPh>
    <rPh sb="40" eb="42">
      <t>チョウキ</t>
    </rPh>
    <rPh sb="42" eb="44">
      <t>ケッセキ</t>
    </rPh>
    <phoneticPr fontId="3"/>
  </si>
  <si>
    <t>生徒総数</t>
    <rPh sb="0" eb="2">
      <t>セイト</t>
    </rPh>
    <rPh sb="2" eb="4">
      <t>ソウスウ</t>
    </rPh>
    <phoneticPr fontId="3"/>
  </si>
  <si>
    <t>１学年</t>
    <rPh sb="1" eb="3">
      <t>ガクネン</t>
    </rPh>
    <phoneticPr fontId="3"/>
  </si>
  <si>
    <t>２学年</t>
    <rPh sb="1" eb="3">
      <t>ガクネン</t>
    </rPh>
    <phoneticPr fontId="3"/>
  </si>
  <si>
    <t>３学年</t>
    <rPh sb="1" eb="3">
      <t>ガクネン</t>
    </rPh>
    <phoneticPr fontId="3"/>
  </si>
  <si>
    <t>培良</t>
    <rPh sb="0" eb="1">
      <t>バイ</t>
    </rPh>
    <rPh sb="1" eb="2">
      <t>リョウ</t>
    </rPh>
    <phoneticPr fontId="3"/>
  </si>
  <si>
    <t>同志社国際</t>
    <rPh sb="0" eb="3">
      <t>ドウシシャ</t>
    </rPh>
    <rPh sb="3" eb="5">
      <t>コクサイ</t>
    </rPh>
    <phoneticPr fontId="3"/>
  </si>
  <si>
    <t>注１　市立中学校の状況数値は、公立学校施設台帳による。</t>
    <rPh sb="0" eb="1">
      <t>チュウ</t>
    </rPh>
    <phoneticPr fontId="3"/>
  </si>
  <si>
    <t>単位：人、％</t>
    <rPh sb="0" eb="2">
      <t>タンイ</t>
    </rPh>
    <rPh sb="3" eb="4">
      <t>ニン</t>
    </rPh>
    <phoneticPr fontId="3"/>
  </si>
  <si>
    <t>卒業者総数</t>
    <rPh sb="0" eb="3">
      <t>ソツギョウシャ</t>
    </rPh>
    <rPh sb="3" eb="5">
      <t>ソウスウ</t>
    </rPh>
    <phoneticPr fontId="3"/>
  </si>
  <si>
    <t>卒業者内訳</t>
    <rPh sb="0" eb="3">
      <t>ソツギョウシャ</t>
    </rPh>
    <rPh sb="3" eb="5">
      <t>ウチワケ</t>
    </rPh>
    <phoneticPr fontId="3"/>
  </si>
  <si>
    <t>就職率</t>
    <rPh sb="0" eb="3">
      <t>シュウショクリツ</t>
    </rPh>
    <phoneticPr fontId="3"/>
  </si>
  <si>
    <t>就職者</t>
    <rPh sb="0" eb="3">
      <t>シュウショクシャ</t>
    </rPh>
    <phoneticPr fontId="3"/>
  </si>
  <si>
    <t>単位：回、人</t>
    <rPh sb="0" eb="2">
      <t>タンイ</t>
    </rPh>
    <rPh sb="3" eb="4">
      <t>カイ</t>
    </rPh>
    <rPh sb="5" eb="6">
      <t>ニン</t>
    </rPh>
    <phoneticPr fontId="3"/>
  </si>
  <si>
    <t>資料：学校教育課</t>
    <rPh sb="0" eb="2">
      <t>シリョウ</t>
    </rPh>
    <rPh sb="3" eb="5">
      <t>ガッコウ</t>
    </rPh>
    <rPh sb="5" eb="7">
      <t>キョウイク</t>
    </rPh>
    <rPh sb="7" eb="8">
      <t>カ</t>
    </rPh>
    <phoneticPr fontId="3"/>
  </si>
  <si>
    <t>〔　文　化　〕</t>
    <rPh sb="2" eb="5">
      <t>ブンカ</t>
    </rPh>
    <phoneticPr fontId="3"/>
  </si>
  <si>
    <t>所在地</t>
    <rPh sb="0" eb="3">
      <t>ショザイチ</t>
    </rPh>
    <phoneticPr fontId="3"/>
  </si>
  <si>
    <t>指定年月日</t>
    <rPh sb="0" eb="2">
      <t>シテイ</t>
    </rPh>
    <rPh sb="2" eb="5">
      <t>ネンガッピ</t>
    </rPh>
    <phoneticPr fontId="3"/>
  </si>
  <si>
    <t>室町以降</t>
    <rPh sb="0" eb="2">
      <t>ムロマチ</t>
    </rPh>
    <rPh sb="2" eb="4">
      <t>イコウ</t>
    </rPh>
    <phoneticPr fontId="3"/>
  </si>
  <si>
    <t>資料：中央図書館</t>
    <rPh sb="0" eb="2">
      <t>シリョウ</t>
    </rPh>
    <rPh sb="3" eb="5">
      <t>チュウオウ</t>
    </rPh>
    <rPh sb="5" eb="8">
      <t>トショカン</t>
    </rPh>
    <phoneticPr fontId="3"/>
  </si>
  <si>
    <t>（各年度末現在調）</t>
    <rPh sb="1" eb="5">
      <t>カクネンドマツ</t>
    </rPh>
    <rPh sb="5" eb="7">
      <t>ゲンザイ</t>
    </rPh>
    <rPh sb="7" eb="8">
      <t>シラ</t>
    </rPh>
    <phoneticPr fontId="3"/>
  </si>
  <si>
    <t>単位：冊、千円</t>
    <rPh sb="0" eb="2">
      <t>タンイ</t>
    </rPh>
    <rPh sb="3" eb="4">
      <t>サツ</t>
    </rPh>
    <rPh sb="5" eb="7">
      <t>センエン</t>
    </rPh>
    <phoneticPr fontId="3"/>
  </si>
  <si>
    <t>種別</t>
    <rPh sb="0" eb="2">
      <t>シュベツ</t>
    </rPh>
    <phoneticPr fontId="3"/>
  </si>
  <si>
    <t>注１　（　）内は１回の定員。　</t>
    <rPh sb="0" eb="1">
      <t>チュウ</t>
    </rPh>
    <rPh sb="6" eb="7">
      <t>ナイ</t>
    </rPh>
    <rPh sb="9" eb="10">
      <t>カイ</t>
    </rPh>
    <rPh sb="11" eb="13">
      <t>テイイン</t>
    </rPh>
    <phoneticPr fontId="3"/>
  </si>
  <si>
    <t>資料：中央公民館</t>
    <rPh sb="0" eb="2">
      <t>シリョウ</t>
    </rPh>
    <rPh sb="3" eb="5">
      <t>チュウオウ</t>
    </rPh>
    <rPh sb="5" eb="8">
      <t>コウミンカン</t>
    </rPh>
    <phoneticPr fontId="3"/>
  </si>
  <si>
    <t>注１　（　）内は１回の定員。</t>
    <rPh sb="0" eb="1">
      <t>チュウ</t>
    </rPh>
    <rPh sb="6" eb="7">
      <t>ナイ</t>
    </rPh>
    <rPh sb="9" eb="10">
      <t>カイ</t>
    </rPh>
    <rPh sb="11" eb="13">
      <t>テイイン</t>
    </rPh>
    <phoneticPr fontId="3"/>
  </si>
  <si>
    <t>資料：北部住民センター</t>
    <rPh sb="0" eb="2">
      <t>シリョウ</t>
    </rPh>
    <rPh sb="3" eb="5">
      <t>ホクブ</t>
    </rPh>
    <rPh sb="5" eb="7">
      <t>ジュウミン</t>
    </rPh>
    <phoneticPr fontId="3"/>
  </si>
  <si>
    <t>単位：回、人</t>
    <rPh sb="0" eb="2">
      <t>タンイ</t>
    </rPh>
    <rPh sb="3" eb="4">
      <t>カイ</t>
    </rPh>
    <rPh sb="5" eb="6">
      <t>ヒト</t>
    </rPh>
    <phoneticPr fontId="3"/>
  </si>
  <si>
    <t>単位：人</t>
    <rPh sb="0" eb="2">
      <t>タンイ</t>
    </rPh>
    <rPh sb="3" eb="4">
      <t>ヒト</t>
    </rPh>
    <phoneticPr fontId="3"/>
  </si>
  <si>
    <t>団　　　　体　　　　名</t>
    <rPh sb="0" eb="11">
      <t>ダンタイメイ</t>
    </rPh>
    <phoneticPr fontId="3"/>
  </si>
  <si>
    <t>会員又は参加者数</t>
    <rPh sb="0" eb="2">
      <t>カイイン</t>
    </rPh>
    <rPh sb="2" eb="3">
      <t>マタ</t>
    </rPh>
    <rPh sb="4" eb="8">
      <t>サンカシャスウ</t>
    </rPh>
    <phoneticPr fontId="3"/>
  </si>
  <si>
    <t>田辺</t>
  </si>
  <si>
    <t>田辺東</t>
  </si>
  <si>
    <t>草内</t>
  </si>
  <si>
    <t>大住</t>
  </si>
  <si>
    <t>三山木</t>
  </si>
  <si>
    <t>松井ケ丘</t>
  </si>
  <si>
    <t>薪</t>
  </si>
  <si>
    <t>普賢寺</t>
  </si>
  <si>
    <t>-</t>
  </si>
  <si>
    <t>区分</t>
  </si>
  <si>
    <t>教育相談</t>
  </si>
  <si>
    <t>適応指導教室（ポットラック）</t>
  </si>
  <si>
    <t>年度</t>
  </si>
  <si>
    <t>実施回数</t>
  </si>
  <si>
    <t>件数</t>
  </si>
  <si>
    <t>参加延人数</t>
  </si>
  <si>
    <t>総　数</t>
  </si>
  <si>
    <t>成人書</t>
  </si>
  <si>
    <t>児童書</t>
  </si>
  <si>
    <t>施設名</t>
  </si>
  <si>
    <t>総数</t>
  </si>
  <si>
    <t>中央図書館</t>
  </si>
  <si>
    <t>北部分室</t>
  </si>
  <si>
    <t>中部分室</t>
  </si>
  <si>
    <t>書道教室</t>
  </si>
  <si>
    <t>ふれあいセミナー</t>
  </si>
  <si>
    <t>茶道教室</t>
  </si>
  <si>
    <t>着付教室</t>
  </si>
  <si>
    <t>手づくり人形教室</t>
  </si>
  <si>
    <t>手作りパン教室</t>
  </si>
  <si>
    <t>とんちの里ハムクラブ</t>
  </si>
  <si>
    <t>ＫＯＮ’Ｓ鉄道クラブ</t>
  </si>
  <si>
    <t>大住隼人舞保存会</t>
  </si>
  <si>
    <t>瑞饋神輿保存会</t>
  </si>
  <si>
    <t>京田辺市郷土史会</t>
  </si>
  <si>
    <t>開館日数</t>
  </si>
  <si>
    <t>使用人数</t>
  </si>
  <si>
    <t>（日）</t>
  </si>
  <si>
    <t>（人）</t>
  </si>
  <si>
    <t>小人</t>
  </si>
  <si>
    <t>日帰り</t>
  </si>
  <si>
    <t>宿　泊</t>
  </si>
  <si>
    <t>高等学校等
進学者</t>
    <rPh sb="0" eb="1">
      <t>タカ</t>
    </rPh>
    <rPh sb="1" eb="2">
      <t>トウ</t>
    </rPh>
    <rPh sb="2" eb="4">
      <t>ガッコウ</t>
    </rPh>
    <rPh sb="4" eb="5">
      <t>トウ</t>
    </rPh>
    <rPh sb="6" eb="9">
      <t>シンガクシャ</t>
    </rPh>
    <phoneticPr fontId="3"/>
  </si>
  <si>
    <t>高等学校等
進学率</t>
    <rPh sb="0" eb="2">
      <t>コウトウ</t>
    </rPh>
    <rPh sb="2" eb="3">
      <t>ガク</t>
    </rPh>
    <rPh sb="3" eb="4">
      <t>コウ</t>
    </rPh>
    <rPh sb="4" eb="5">
      <t>トウ</t>
    </rPh>
    <rPh sb="6" eb="9">
      <t>シンガクリツ</t>
    </rPh>
    <phoneticPr fontId="3"/>
  </si>
  <si>
    <t>左記以外・
死亡・不詳</t>
    <rPh sb="0" eb="4">
      <t>サキイガイ</t>
    </rPh>
    <rPh sb="6" eb="8">
      <t>シボウ</t>
    </rPh>
    <rPh sb="9" eb="11">
      <t>フショウ</t>
    </rPh>
    <phoneticPr fontId="3"/>
  </si>
  <si>
    <t>大　学
進学率</t>
    <rPh sb="0" eb="1">
      <t>ダイ</t>
    </rPh>
    <rPh sb="2" eb="3">
      <t>ガク</t>
    </rPh>
    <rPh sb="4" eb="7">
      <t>シンガクリツ</t>
    </rPh>
    <phoneticPr fontId="3"/>
  </si>
  <si>
    <t>資料：中部住民センター</t>
    <rPh sb="0" eb="2">
      <t>シリョウ</t>
    </rPh>
    <rPh sb="3" eb="5">
      <t>チュウブ</t>
    </rPh>
    <rPh sb="5" eb="7">
      <t>ジュウミン</t>
    </rPh>
    <phoneticPr fontId="3"/>
  </si>
  <si>
    <t>単位：校、学級、人</t>
    <rPh sb="0" eb="2">
      <t>タンイ</t>
    </rPh>
    <rPh sb="3" eb="4">
      <t>コウ</t>
    </rPh>
    <rPh sb="5" eb="7">
      <t>ガッキュウ</t>
    </rPh>
    <rPh sb="8" eb="9">
      <t>ニン</t>
    </rPh>
    <phoneticPr fontId="3"/>
  </si>
  <si>
    <t>市　立</t>
    <rPh sb="0" eb="1">
      <t>シ</t>
    </rPh>
    <rPh sb="2" eb="3">
      <t>リツ</t>
    </rPh>
    <phoneticPr fontId="3"/>
  </si>
  <si>
    <t>私　立</t>
    <rPh sb="0" eb="1">
      <t>ワタシ</t>
    </rPh>
    <rPh sb="2" eb="3">
      <t>リツ</t>
    </rPh>
    <phoneticPr fontId="3"/>
  </si>
  <si>
    <t>合計</t>
    <rPh sb="0" eb="1">
      <t>ゴウ</t>
    </rPh>
    <rPh sb="1" eb="2">
      <t>ケイ</t>
    </rPh>
    <phoneticPr fontId="3"/>
  </si>
  <si>
    <t>単位：校、人</t>
    <rPh sb="0" eb="2">
      <t>タンイ</t>
    </rPh>
    <rPh sb="3" eb="4">
      <t>コウ</t>
    </rPh>
    <rPh sb="5" eb="6">
      <t>ニン</t>
    </rPh>
    <phoneticPr fontId="3"/>
  </si>
  <si>
    <t>単位：回、件、人</t>
    <rPh sb="0" eb="2">
      <t>タンイ</t>
    </rPh>
    <rPh sb="3" eb="4">
      <t>カイ</t>
    </rPh>
    <rPh sb="5" eb="6">
      <t>ケン</t>
    </rPh>
    <rPh sb="7" eb="8">
      <t>ニン</t>
    </rPh>
    <phoneticPr fontId="3"/>
  </si>
  <si>
    <t>年</t>
    <rPh sb="0" eb="1">
      <t>トシ</t>
    </rPh>
    <phoneticPr fontId="3"/>
  </si>
  <si>
    <t>注１　登録率は市内通勤者・通学者を含まない。</t>
    <rPh sb="0" eb="1">
      <t>チュウ</t>
    </rPh>
    <rPh sb="3" eb="5">
      <t>トウロク</t>
    </rPh>
    <rPh sb="5" eb="6">
      <t>リツ</t>
    </rPh>
    <rPh sb="7" eb="9">
      <t>シナイ</t>
    </rPh>
    <rPh sb="9" eb="11">
      <t>ツウキン</t>
    </rPh>
    <rPh sb="11" eb="12">
      <t>シャ</t>
    </rPh>
    <rPh sb="13" eb="16">
      <t>ツウガクシャ</t>
    </rPh>
    <rPh sb="17" eb="18">
      <t>フク</t>
    </rPh>
    <phoneticPr fontId="3"/>
  </si>
  <si>
    <t>年</t>
    <rPh sb="0" eb="1">
      <t>ネン</t>
    </rPh>
    <phoneticPr fontId="3"/>
  </si>
  <si>
    <t>職員数</t>
    <rPh sb="0" eb="3">
      <t>ショクインスウ</t>
    </rPh>
    <phoneticPr fontId="3"/>
  </si>
  <si>
    <t>３年生</t>
    <rPh sb="1" eb="3">
      <t>ネンセイ</t>
    </rPh>
    <phoneticPr fontId="3"/>
  </si>
  <si>
    <t>４年生</t>
    <rPh sb="1" eb="3">
      <t>ネンセイ</t>
    </rPh>
    <phoneticPr fontId="3"/>
  </si>
  <si>
    <t>大学院生</t>
    <rPh sb="0" eb="4">
      <t>ダイガクインセイ</t>
    </rPh>
    <phoneticPr fontId="3"/>
  </si>
  <si>
    <t>資料：同志社大学、同志社女子大学</t>
    <rPh sb="0" eb="2">
      <t>シリョウ</t>
    </rPh>
    <rPh sb="3" eb="6">
      <t>ドウシシャ</t>
    </rPh>
    <rPh sb="6" eb="8">
      <t>ダイガク</t>
    </rPh>
    <rPh sb="9" eb="12">
      <t>ドウシシャ</t>
    </rPh>
    <rPh sb="12" eb="14">
      <t>ジョシ</t>
    </rPh>
    <rPh sb="14" eb="16">
      <t>ダイガク</t>
    </rPh>
    <phoneticPr fontId="3"/>
  </si>
  <si>
    <t>専修学校
(高等課程)
進学者</t>
    <rPh sb="0" eb="2">
      <t>センシュウ</t>
    </rPh>
    <rPh sb="2" eb="4">
      <t>ガッコウ</t>
    </rPh>
    <rPh sb="6" eb="8">
      <t>コウトウ</t>
    </rPh>
    <rPh sb="8" eb="10">
      <t>カテイ</t>
    </rPh>
    <rPh sb="12" eb="15">
      <t>シンガクシャ</t>
    </rPh>
    <phoneticPr fontId="3"/>
  </si>
  <si>
    <t>専修学校
(一般課程)等
入学者</t>
    <rPh sb="0" eb="2">
      <t>センシュウ</t>
    </rPh>
    <rPh sb="2" eb="4">
      <t>ガッコウ</t>
    </rPh>
    <rPh sb="6" eb="8">
      <t>イッパン</t>
    </rPh>
    <rPh sb="8" eb="10">
      <t>カテイ</t>
    </rPh>
    <rPh sb="11" eb="12">
      <t>トウ</t>
    </rPh>
    <rPh sb="13" eb="15">
      <t>ニュウガク</t>
    </rPh>
    <rPh sb="15" eb="16">
      <t>シンガクシャ</t>
    </rPh>
    <phoneticPr fontId="3"/>
  </si>
  <si>
    <t>３歳児</t>
    <rPh sb="1" eb="2">
      <t>トシ</t>
    </rPh>
    <rPh sb="2" eb="3">
      <t>ジ</t>
    </rPh>
    <phoneticPr fontId="3"/>
  </si>
  <si>
    <t>体育館
面　 積</t>
    <rPh sb="0" eb="3">
      <t>タイイクカン</t>
    </rPh>
    <rPh sb="4" eb="5">
      <t>メン</t>
    </rPh>
    <rPh sb="7" eb="8">
      <t>セキ</t>
    </rPh>
    <phoneticPr fontId="3"/>
  </si>
  <si>
    <t>プール
面  積</t>
    <rPh sb="4" eb="5">
      <t>メン</t>
    </rPh>
    <rPh sb="7" eb="8">
      <t>セキ</t>
    </rPh>
    <phoneticPr fontId="3"/>
  </si>
  <si>
    <t>区  　分</t>
    <rPh sb="0" eb="1">
      <t>ク</t>
    </rPh>
    <rPh sb="4" eb="5">
      <t>ブン</t>
    </rPh>
    <phoneticPr fontId="3"/>
  </si>
  <si>
    <t>名称</t>
    <rPh sb="0" eb="2">
      <t>メイショウ</t>
    </rPh>
    <phoneticPr fontId="3"/>
  </si>
  <si>
    <t>特質</t>
    <rPh sb="0" eb="2">
      <t>トクシツ</t>
    </rPh>
    <phoneticPr fontId="3"/>
  </si>
  <si>
    <t>時代</t>
    <rPh sb="0" eb="2">
      <t>ジダイ</t>
    </rPh>
    <phoneticPr fontId="3"/>
  </si>
  <si>
    <t>単位：室、㎡</t>
  </si>
  <si>
    <t>教室数</t>
  </si>
  <si>
    <t>校舎面積</t>
  </si>
  <si>
    <t>体育館
面　 積</t>
  </si>
  <si>
    <t>プール
面  積</t>
  </si>
  <si>
    <t>敷地面積</t>
  </si>
  <si>
    <t>校名</t>
  </si>
  <si>
    <t>普通教室</t>
  </si>
  <si>
    <t>特別教室</t>
  </si>
  <si>
    <t>うち運動場</t>
  </si>
  <si>
    <t>市　立</t>
  </si>
  <si>
    <t>桃園</t>
  </si>
  <si>
    <t>資料：田辺公園プール</t>
  </si>
  <si>
    <t>資料：野外活動センター</t>
  </si>
  <si>
    <t>田辺公園</t>
    <rPh sb="0" eb="2">
      <t>タナベ</t>
    </rPh>
    <rPh sb="2" eb="4">
      <t>コウエン</t>
    </rPh>
    <phoneticPr fontId="3"/>
  </si>
  <si>
    <t>そよかぜ</t>
    <phoneticPr fontId="3"/>
  </si>
  <si>
    <t>-</t>
    <phoneticPr fontId="3"/>
  </si>
  <si>
    <t>５年生</t>
    <rPh sb="1" eb="3">
      <t>ネンセイ</t>
    </rPh>
    <phoneticPr fontId="3"/>
  </si>
  <si>
    <t>６年生</t>
    <rPh sb="1" eb="3">
      <t>ネンセイ</t>
    </rPh>
    <phoneticPr fontId="3"/>
  </si>
  <si>
    <t>単位：冊</t>
  </si>
  <si>
    <t>視聴覚
資料</t>
  </si>
  <si>
    <t>蔵書
冊数</t>
  </si>
  <si>
    <t>資   料
購入費</t>
  </si>
  <si>
    <t>貸出
冊数</t>
  </si>
  <si>
    <t>施設別貸出冊数</t>
  </si>
  <si>
    <t>内容別貸出冊数</t>
  </si>
  <si>
    <t>本館</t>
  </si>
  <si>
    <t>北部
分室</t>
  </si>
  <si>
    <t>中部
分室</t>
  </si>
  <si>
    <t>移 　動
図書館</t>
  </si>
  <si>
    <t>視聴覚
資 　料</t>
  </si>
  <si>
    <t>登録者</t>
  </si>
  <si>
    <t>登録率</t>
  </si>
  <si>
    <t>合計</t>
  </si>
  <si>
    <t>市　　 民</t>
  </si>
  <si>
    <t>市内通勤者・通学者</t>
  </si>
  <si>
    <t>草内木津川
運動公園</t>
    <phoneticPr fontId="3"/>
  </si>
  <si>
    <t>防賀川公園</t>
    <phoneticPr fontId="3"/>
  </si>
  <si>
    <t>一町田多目的運動広場</t>
    <rPh sb="0" eb="3">
      <t>イッチョウダ</t>
    </rPh>
    <rPh sb="3" eb="6">
      <t>タモクテキ</t>
    </rPh>
    <rPh sb="6" eb="8">
      <t>ウンドウ</t>
    </rPh>
    <rPh sb="8" eb="10">
      <t>ヒロバ</t>
    </rPh>
    <phoneticPr fontId="3"/>
  </si>
  <si>
    <t>野球場</t>
    <phoneticPr fontId="3"/>
  </si>
  <si>
    <t>テニスコート</t>
    <phoneticPr fontId="3"/>
  </si>
  <si>
    <t>多目的
運動広場</t>
    <phoneticPr fontId="3"/>
  </si>
  <si>
    <t>ソフト
ボール場</t>
    <phoneticPr fontId="3"/>
  </si>
  <si>
    <t>種別</t>
    <phoneticPr fontId="3"/>
  </si>
  <si>
    <t>注１　就職率には、大学に進学しながら働いている者も含む。</t>
    <rPh sb="3" eb="6">
      <t>シュウショクリツ</t>
    </rPh>
    <rPh sb="9" eb="11">
      <t>ダイガク</t>
    </rPh>
    <rPh sb="12" eb="14">
      <t>シンガク</t>
    </rPh>
    <rPh sb="18" eb="19">
      <t>ハタラ</t>
    </rPh>
    <rPh sb="23" eb="24">
      <t>モノ</t>
    </rPh>
    <rPh sb="25" eb="26">
      <t>フク</t>
    </rPh>
    <phoneticPr fontId="3"/>
  </si>
  <si>
    <t>注１　市立小学校の状況数値は、公立学校施設台帳による。</t>
    <phoneticPr fontId="3"/>
  </si>
  <si>
    <t>専攻科</t>
    <rPh sb="0" eb="2">
      <t>センコウ</t>
    </rPh>
    <rPh sb="2" eb="3">
      <t>カ</t>
    </rPh>
    <phoneticPr fontId="3"/>
  </si>
  <si>
    <t>女性教室</t>
    <rPh sb="0" eb="2">
      <t>ジョセイ</t>
    </rPh>
    <rPh sb="2" eb="4">
      <t>キョウシツ</t>
    </rPh>
    <phoneticPr fontId="3"/>
  </si>
  <si>
    <t>注1　各年とも上段が件数、下段は人数。</t>
    <rPh sb="0" eb="1">
      <t>チュウ</t>
    </rPh>
    <rPh sb="3" eb="5">
      <t>カクネン</t>
    </rPh>
    <rPh sb="7" eb="9">
      <t>ジョウダン</t>
    </rPh>
    <rPh sb="10" eb="12">
      <t>ケンスウ</t>
    </rPh>
    <rPh sb="13" eb="15">
      <t>ゲダン</t>
    </rPh>
    <rPh sb="16" eb="18">
      <t>ニンズウ</t>
    </rPh>
    <phoneticPr fontId="3"/>
  </si>
  <si>
    <t>…</t>
  </si>
  <si>
    <t>英語であそぼう</t>
    <rPh sb="0" eb="2">
      <t>エイゴ</t>
    </rPh>
    <phoneticPr fontId="3"/>
  </si>
  <si>
    <t>使用人数（人）</t>
  </si>
  <si>
    <t>団体使用（団体）</t>
  </si>
  <si>
    <t>個人使用（人）</t>
  </si>
  <si>
    <t>（つづき）</t>
    <phoneticPr fontId="3"/>
  </si>
  <si>
    <t>書道教室</t>
    <rPh sb="0" eb="2">
      <t>ショドウ</t>
    </rPh>
    <rPh sb="2" eb="4">
      <t>キョウシツ</t>
    </rPh>
    <phoneticPr fontId="3"/>
  </si>
  <si>
    <t>料理教室</t>
    <rPh sb="0" eb="2">
      <t>リョウリ</t>
    </rPh>
    <rPh sb="2" eb="4">
      <t>キョウシツ</t>
    </rPh>
    <phoneticPr fontId="3"/>
  </si>
  <si>
    <t>障害者教室</t>
    <rPh sb="0" eb="3">
      <t>ショウガイシャ</t>
    </rPh>
    <rPh sb="3" eb="5">
      <t>キョウシツ</t>
    </rPh>
    <phoneticPr fontId="3"/>
  </si>
  <si>
    <t>中央市民大学</t>
    <rPh sb="0" eb="2">
      <t>チュウオウ</t>
    </rPh>
    <rPh sb="2" eb="4">
      <t>シミン</t>
    </rPh>
    <rPh sb="4" eb="6">
      <t>ダイガク</t>
    </rPh>
    <phoneticPr fontId="3"/>
  </si>
  <si>
    <t>中国語教室</t>
    <rPh sb="0" eb="3">
      <t>チュウゴクゴ</t>
    </rPh>
    <rPh sb="3" eb="4">
      <t>キョウ</t>
    </rPh>
    <rPh sb="4" eb="5">
      <t>シツ</t>
    </rPh>
    <phoneticPr fontId="3"/>
  </si>
  <si>
    <t>英会話教室</t>
    <rPh sb="0" eb="3">
      <t>エイカイワ</t>
    </rPh>
    <rPh sb="3" eb="5">
      <t>キョウシツ</t>
    </rPh>
    <phoneticPr fontId="3"/>
  </si>
  <si>
    <t>日本語教室</t>
    <rPh sb="0" eb="3">
      <t>ニホンゴ</t>
    </rPh>
    <rPh sb="3" eb="5">
      <t>キョウシツ</t>
    </rPh>
    <phoneticPr fontId="3"/>
  </si>
  <si>
    <t>陶芸教室</t>
    <rPh sb="0" eb="2">
      <t>トウゲイ</t>
    </rPh>
    <rPh sb="2" eb="4">
      <t>キョウシツ</t>
    </rPh>
    <phoneticPr fontId="3"/>
  </si>
  <si>
    <t>手づくり人形教室</t>
    <rPh sb="0" eb="1">
      <t>テ</t>
    </rPh>
    <rPh sb="4" eb="6">
      <t>ニンギョウ</t>
    </rPh>
    <rPh sb="6" eb="8">
      <t>キョウシツ</t>
    </rPh>
    <phoneticPr fontId="3"/>
  </si>
  <si>
    <t>韓国語教室</t>
    <rPh sb="0" eb="3">
      <t>カンコクゴ</t>
    </rPh>
    <rPh sb="3" eb="5">
      <t>キョウシツ</t>
    </rPh>
    <phoneticPr fontId="3"/>
  </si>
  <si>
    <t>水彩画教室</t>
    <rPh sb="0" eb="3">
      <t>スイサイガ</t>
    </rPh>
    <rPh sb="3" eb="5">
      <t>キョウシツ</t>
    </rPh>
    <phoneticPr fontId="3"/>
  </si>
  <si>
    <t>ふるさと京田辺を学ぶ講座</t>
    <rPh sb="4" eb="7">
      <t>キョウタナベ</t>
    </rPh>
    <rPh sb="8" eb="9">
      <t>マナ</t>
    </rPh>
    <rPh sb="10" eb="12">
      <t>コウザ</t>
    </rPh>
    <phoneticPr fontId="3"/>
  </si>
  <si>
    <t>子ども体験教室（陶芸）</t>
    <rPh sb="0" eb="1">
      <t>コ</t>
    </rPh>
    <rPh sb="3" eb="5">
      <t>タイケン</t>
    </rPh>
    <rPh sb="5" eb="7">
      <t>キョウシツ</t>
    </rPh>
    <rPh sb="8" eb="10">
      <t>トウゲイ</t>
    </rPh>
    <phoneticPr fontId="3"/>
  </si>
  <si>
    <t>子ども体験教室（工作）</t>
    <rPh sb="0" eb="1">
      <t>コ</t>
    </rPh>
    <rPh sb="3" eb="5">
      <t>タイケン</t>
    </rPh>
    <rPh sb="5" eb="7">
      <t>キョウシツ</t>
    </rPh>
    <rPh sb="8" eb="10">
      <t>コウサク</t>
    </rPh>
    <phoneticPr fontId="3"/>
  </si>
  <si>
    <t>同好会カラオケ「和」</t>
    <rPh sb="0" eb="3">
      <t>ドウコウカイ</t>
    </rPh>
    <rPh sb="8" eb="9">
      <t>カズ</t>
    </rPh>
    <phoneticPr fontId="3"/>
  </si>
  <si>
    <t>京田辺市歌謡昴会</t>
    <rPh sb="0" eb="4">
      <t>キョウタナベシ</t>
    </rPh>
    <rPh sb="4" eb="6">
      <t>カヨウ</t>
    </rPh>
    <rPh sb="6" eb="7">
      <t>スバル</t>
    </rPh>
    <rPh sb="7" eb="8">
      <t>カイ</t>
    </rPh>
    <phoneticPr fontId="3"/>
  </si>
  <si>
    <t>京田辺三曲協会</t>
    <rPh sb="0" eb="1">
      <t>キョウ</t>
    </rPh>
    <rPh sb="1" eb="3">
      <t>タナベ</t>
    </rPh>
    <rPh sb="3" eb="4">
      <t>サン</t>
    </rPh>
    <rPh sb="4" eb="5">
      <t>キョク</t>
    </rPh>
    <rPh sb="5" eb="7">
      <t>キョウカイ</t>
    </rPh>
    <phoneticPr fontId="3"/>
  </si>
  <si>
    <t>社交ダンスサークル「竹の会」</t>
    <rPh sb="0" eb="2">
      <t>シャコウ</t>
    </rPh>
    <rPh sb="10" eb="11">
      <t>タケ</t>
    </rPh>
    <rPh sb="12" eb="13">
      <t>カイ</t>
    </rPh>
    <phoneticPr fontId="3"/>
  </si>
  <si>
    <t>エチュードの会</t>
    <rPh sb="6" eb="7">
      <t>カイ</t>
    </rPh>
    <phoneticPr fontId="3"/>
  </si>
  <si>
    <t>アロハエンゼル田辺</t>
    <rPh sb="7" eb="9">
      <t>タナベ</t>
    </rPh>
    <phoneticPr fontId="3"/>
  </si>
  <si>
    <t>京田辺石友会</t>
    <rPh sb="0" eb="3">
      <t>キョウタナベ</t>
    </rPh>
    <rPh sb="3" eb="4">
      <t>イシ</t>
    </rPh>
    <rPh sb="4" eb="5">
      <t>トモ</t>
    </rPh>
    <rPh sb="5" eb="6">
      <t>カイ</t>
    </rPh>
    <phoneticPr fontId="3"/>
  </si>
  <si>
    <t>京田辺写友会</t>
    <rPh sb="0" eb="3">
      <t>キョウタナベ</t>
    </rPh>
    <rPh sb="3" eb="4">
      <t>シャ</t>
    </rPh>
    <rPh sb="4" eb="5">
      <t>ユウ</t>
    </rPh>
    <rPh sb="5" eb="6">
      <t>カイ</t>
    </rPh>
    <phoneticPr fontId="3"/>
  </si>
  <si>
    <t>やましろ里山の会京田辺支部</t>
    <rPh sb="8" eb="9">
      <t>キョウ</t>
    </rPh>
    <phoneticPr fontId="3"/>
  </si>
  <si>
    <t>資料：総務室（学校基本調査）</t>
  </si>
  <si>
    <t>資料：総務室（学校基本調査）</t>
    <rPh sb="0" eb="2">
      <t>シリョウ</t>
    </rPh>
    <phoneticPr fontId="3"/>
  </si>
  <si>
    <t>資料：総務室（学校基本調査）</t>
    <phoneticPr fontId="3"/>
  </si>
  <si>
    <t>田辺木津川運動公園</t>
    <phoneticPr fontId="3"/>
  </si>
  <si>
    <t>フットサル
コート</t>
    <phoneticPr fontId="3"/>
  </si>
  <si>
    <t>年度</t>
    <phoneticPr fontId="3"/>
  </si>
  <si>
    <t>注１　教育相談「実施回数」「件数」は、「京田辺市の教育」による。</t>
    <rPh sb="0" eb="1">
      <t>チュウ</t>
    </rPh>
    <rPh sb="3" eb="5">
      <t>キョウイク</t>
    </rPh>
    <rPh sb="5" eb="7">
      <t>ソウダン</t>
    </rPh>
    <rPh sb="8" eb="10">
      <t>ジッシ</t>
    </rPh>
    <rPh sb="10" eb="12">
      <t>カイスウ</t>
    </rPh>
    <rPh sb="14" eb="16">
      <t>ケンスウ</t>
    </rPh>
    <rPh sb="20" eb="24">
      <t>キョウタナベシ</t>
    </rPh>
    <rPh sb="25" eb="27">
      <t>キョウイク</t>
    </rPh>
    <phoneticPr fontId="3"/>
  </si>
  <si>
    <t>資料：子ども・学校サポート室（児童生徒の問題行動等生徒指導上の諸課題に関する調査）</t>
    <rPh sb="3" eb="4">
      <t>コ</t>
    </rPh>
    <rPh sb="7" eb="9">
      <t>ガッコウ</t>
    </rPh>
    <rPh sb="13" eb="14">
      <t>シツ</t>
    </rPh>
    <rPh sb="35" eb="36">
      <t>カン</t>
    </rPh>
    <phoneticPr fontId="3"/>
  </si>
  <si>
    <t>歌謡連盟</t>
    <rPh sb="0" eb="2">
      <t>カヨウ</t>
    </rPh>
    <rPh sb="2" eb="4">
      <t>レンメイ</t>
    </rPh>
    <phoneticPr fontId="3"/>
  </si>
  <si>
    <t>邦楽連盟</t>
    <rPh sb="0" eb="2">
      <t>ホウガク</t>
    </rPh>
    <rPh sb="2" eb="4">
      <t>レンメイ</t>
    </rPh>
    <phoneticPr fontId="3"/>
  </si>
  <si>
    <t>結の会</t>
    <rPh sb="0" eb="1">
      <t>ユ</t>
    </rPh>
    <rPh sb="2" eb="3">
      <t>カイ</t>
    </rPh>
    <phoneticPr fontId="3"/>
  </si>
  <si>
    <t>ダンス連盟</t>
    <rPh sb="3" eb="5">
      <t>レンメイ</t>
    </rPh>
    <phoneticPr fontId="3"/>
  </si>
  <si>
    <t>文化芸術連盟</t>
    <rPh sb="0" eb="2">
      <t>ブンカ</t>
    </rPh>
    <rPh sb="2" eb="4">
      <t>ゲイジュツ</t>
    </rPh>
    <rPh sb="4" eb="6">
      <t>レンメイ</t>
    </rPh>
    <phoneticPr fontId="3"/>
  </si>
  <si>
    <t>子ども将棋教室</t>
    <rPh sb="0" eb="1">
      <t>コ</t>
    </rPh>
    <rPh sb="3" eb="5">
      <t>ショウギ</t>
    </rPh>
    <rPh sb="5" eb="7">
      <t>キョウシツ</t>
    </rPh>
    <phoneticPr fontId="3"/>
  </si>
  <si>
    <t>お手軽スイーツ教室</t>
    <rPh sb="1" eb="3">
      <t>テガル</t>
    </rPh>
    <rPh sb="7" eb="9">
      <t>キョウシツ</t>
    </rPh>
    <phoneticPr fontId="3"/>
  </si>
  <si>
    <t>使　用　件　数</t>
    <phoneticPr fontId="3"/>
  </si>
  <si>
    <t>（件）</t>
    <rPh sb="1" eb="2">
      <t>ケン</t>
    </rPh>
    <phoneticPr fontId="3"/>
  </si>
  <si>
    <t>５．小学校学校数、学級数、教員数及び児童数</t>
    <rPh sb="2" eb="5">
      <t>ショウガッコウ</t>
    </rPh>
    <rPh sb="5" eb="8">
      <t>ガッコウスウ</t>
    </rPh>
    <rPh sb="9" eb="12">
      <t>ガッキュウスウ</t>
    </rPh>
    <rPh sb="13" eb="16">
      <t>キョウインスウ</t>
    </rPh>
    <rPh sb="16" eb="17">
      <t>オヨ</t>
    </rPh>
    <rPh sb="18" eb="21">
      <t>ジドウスウ</t>
    </rPh>
    <phoneticPr fontId="3"/>
  </si>
  <si>
    <t>６．小学校学級編成方式別児童数</t>
    <rPh sb="2" eb="5">
      <t>ショウガッコウ</t>
    </rPh>
    <rPh sb="5" eb="7">
      <t>ガッキュウ</t>
    </rPh>
    <rPh sb="7" eb="9">
      <t>ヘンセイ</t>
    </rPh>
    <rPh sb="9" eb="12">
      <t>ホウシキベツ</t>
    </rPh>
    <rPh sb="12" eb="14">
      <t>ジドウ</t>
    </rPh>
    <rPh sb="14" eb="15">
      <t>ジドウスウ</t>
    </rPh>
    <phoneticPr fontId="3"/>
  </si>
  <si>
    <t>７．小学校施設の状況</t>
    <rPh sb="2" eb="5">
      <t>ショウガッコウ</t>
    </rPh>
    <rPh sb="5" eb="7">
      <t>シセツ</t>
    </rPh>
    <rPh sb="8" eb="10">
      <t>ジョウキョウ</t>
    </rPh>
    <phoneticPr fontId="3"/>
  </si>
  <si>
    <t>８．小学校理由別長期欠席児童数</t>
    <rPh sb="2" eb="5">
      <t>ショウガッコウ</t>
    </rPh>
    <rPh sb="5" eb="7">
      <t>リユウ</t>
    </rPh>
    <rPh sb="7" eb="8">
      <t>ベツ</t>
    </rPh>
    <rPh sb="8" eb="10">
      <t>チョウキ</t>
    </rPh>
    <rPh sb="10" eb="12">
      <t>ケッセキ</t>
    </rPh>
    <rPh sb="12" eb="15">
      <t>ジドウスウ</t>
    </rPh>
    <phoneticPr fontId="3"/>
  </si>
  <si>
    <t>９．中学校学校数、学級数、教員数及び生徒数</t>
    <rPh sb="2" eb="3">
      <t>ナカ</t>
    </rPh>
    <rPh sb="3" eb="5">
      <t>ショウガッコウ</t>
    </rPh>
    <rPh sb="5" eb="8">
      <t>ガッコウスウ</t>
    </rPh>
    <rPh sb="9" eb="12">
      <t>ガッキュウスウ</t>
    </rPh>
    <rPh sb="13" eb="16">
      <t>キョウインスウ</t>
    </rPh>
    <rPh sb="16" eb="17">
      <t>オヨ</t>
    </rPh>
    <rPh sb="18" eb="20">
      <t>セイト</t>
    </rPh>
    <rPh sb="20" eb="21">
      <t>ジドウスウ</t>
    </rPh>
    <phoneticPr fontId="3"/>
  </si>
  <si>
    <t>１０．中学校学級編成方式別生徒数</t>
    <rPh sb="3" eb="6">
      <t>チュウガッコウ</t>
    </rPh>
    <rPh sb="6" eb="8">
      <t>ガッキュウ</t>
    </rPh>
    <rPh sb="8" eb="10">
      <t>ヘンセイ</t>
    </rPh>
    <rPh sb="10" eb="13">
      <t>ホウシキベツ</t>
    </rPh>
    <rPh sb="13" eb="15">
      <t>セイト</t>
    </rPh>
    <rPh sb="15" eb="16">
      <t>ジドウスウ</t>
    </rPh>
    <phoneticPr fontId="3"/>
  </si>
  <si>
    <t>１１．中学校施設の状況</t>
    <rPh sb="3" eb="6">
      <t>チュウガッコウ</t>
    </rPh>
    <rPh sb="6" eb="8">
      <t>シセツ</t>
    </rPh>
    <rPh sb="9" eb="11">
      <t>ジョウキョウ</t>
    </rPh>
    <phoneticPr fontId="3"/>
  </si>
  <si>
    <t>１２．中学校理由別長期欠席生徒数</t>
    <rPh sb="3" eb="4">
      <t>ナカ</t>
    </rPh>
    <rPh sb="4" eb="6">
      <t>ショウガッコウ</t>
    </rPh>
    <rPh sb="6" eb="8">
      <t>リユウ</t>
    </rPh>
    <rPh sb="8" eb="9">
      <t>ベツ</t>
    </rPh>
    <rPh sb="9" eb="11">
      <t>チョウキ</t>
    </rPh>
    <rPh sb="11" eb="13">
      <t>ケッセキ</t>
    </rPh>
    <rPh sb="13" eb="15">
      <t>セイト</t>
    </rPh>
    <rPh sb="15" eb="16">
      <t>ジドウスウ</t>
    </rPh>
    <phoneticPr fontId="3"/>
  </si>
  <si>
    <t>１３．中学校卒業者の進路状況</t>
    <rPh sb="3" eb="5">
      <t>チュウガク</t>
    </rPh>
    <rPh sb="5" eb="6">
      <t>コウ</t>
    </rPh>
    <rPh sb="6" eb="9">
      <t>ソツギョウシャ</t>
    </rPh>
    <rPh sb="10" eb="12">
      <t>シンロ</t>
    </rPh>
    <rPh sb="12" eb="14">
      <t>ジョウキョウ</t>
    </rPh>
    <phoneticPr fontId="3"/>
  </si>
  <si>
    <t>１４．高等学校学校数、教員数及び生徒数</t>
    <rPh sb="3" eb="5">
      <t>コウトウ</t>
    </rPh>
    <rPh sb="5" eb="7">
      <t>ショウガッコウ</t>
    </rPh>
    <rPh sb="7" eb="10">
      <t>ガッコウスウ</t>
    </rPh>
    <rPh sb="11" eb="14">
      <t>キョウインスウ</t>
    </rPh>
    <rPh sb="14" eb="15">
      <t>オヨ</t>
    </rPh>
    <rPh sb="16" eb="18">
      <t>セイト</t>
    </rPh>
    <rPh sb="18" eb="19">
      <t>ジドウスウ</t>
    </rPh>
    <phoneticPr fontId="3"/>
  </si>
  <si>
    <t>１５．高等学校卒業者の進路状況</t>
    <rPh sb="3" eb="5">
      <t>コウトウ</t>
    </rPh>
    <rPh sb="5" eb="7">
      <t>ガッコウ</t>
    </rPh>
    <rPh sb="7" eb="10">
      <t>ソツギョウシャ</t>
    </rPh>
    <rPh sb="11" eb="13">
      <t>シンロ</t>
    </rPh>
    <rPh sb="13" eb="15">
      <t>ジョウキョウ</t>
    </rPh>
    <phoneticPr fontId="3"/>
  </si>
  <si>
    <t>１６．大学学校数、教員数及び生徒数</t>
    <rPh sb="3" eb="5">
      <t>ダイガク</t>
    </rPh>
    <rPh sb="5" eb="7">
      <t>ガッコウ</t>
    </rPh>
    <rPh sb="7" eb="8">
      <t>カズ</t>
    </rPh>
    <rPh sb="9" eb="11">
      <t>キョウイン</t>
    </rPh>
    <rPh sb="11" eb="12">
      <t>カズ</t>
    </rPh>
    <rPh sb="12" eb="13">
      <t>オヨ</t>
    </rPh>
    <rPh sb="14" eb="17">
      <t>セイトスウ</t>
    </rPh>
    <phoneticPr fontId="3"/>
  </si>
  <si>
    <t>１７．教育相談事業の状況</t>
    <rPh sb="3" eb="5">
      <t>キョウイク</t>
    </rPh>
    <rPh sb="5" eb="7">
      <t>ソウダン</t>
    </rPh>
    <rPh sb="7" eb="9">
      <t>ジギョウ</t>
    </rPh>
    <rPh sb="10" eb="12">
      <t>ジョウキョウ</t>
    </rPh>
    <phoneticPr fontId="3"/>
  </si>
  <si>
    <t>１８．市内の指定文化財</t>
    <rPh sb="3" eb="5">
      <t>シナイ</t>
    </rPh>
    <rPh sb="6" eb="8">
      <t>シテイ</t>
    </rPh>
    <rPh sb="8" eb="11">
      <t>ブンカザイ</t>
    </rPh>
    <phoneticPr fontId="3"/>
  </si>
  <si>
    <t>１９．図書館の蔵書冊数</t>
    <rPh sb="3" eb="6">
      <t>トショカン</t>
    </rPh>
    <rPh sb="7" eb="9">
      <t>ゾウショ</t>
    </rPh>
    <rPh sb="9" eb="11">
      <t>サツスウ</t>
    </rPh>
    <phoneticPr fontId="3"/>
  </si>
  <si>
    <t>２０．図書館利用状況</t>
    <rPh sb="3" eb="6">
      <t>トショカン</t>
    </rPh>
    <rPh sb="6" eb="8">
      <t>リヨウ</t>
    </rPh>
    <rPh sb="8" eb="10">
      <t>ジョウキョウ</t>
    </rPh>
    <phoneticPr fontId="3"/>
  </si>
  <si>
    <t>２１．図書館貸出登録者状況</t>
    <rPh sb="3" eb="6">
      <t>トショカン</t>
    </rPh>
    <rPh sb="6" eb="8">
      <t>カシダシ</t>
    </rPh>
    <rPh sb="8" eb="10">
      <t>トウロク</t>
    </rPh>
    <rPh sb="10" eb="11">
      <t>シャ</t>
    </rPh>
    <rPh sb="11" eb="13">
      <t>ジョウキョウ</t>
    </rPh>
    <phoneticPr fontId="3"/>
  </si>
  <si>
    <t>２２．中央公民館講座等開設状況</t>
    <rPh sb="3" eb="5">
      <t>チュウオウ</t>
    </rPh>
    <rPh sb="5" eb="8">
      <t>コウミンカン</t>
    </rPh>
    <rPh sb="8" eb="10">
      <t>コウザ</t>
    </rPh>
    <rPh sb="10" eb="11">
      <t>ナド</t>
    </rPh>
    <rPh sb="11" eb="13">
      <t>カイセツ</t>
    </rPh>
    <rPh sb="13" eb="15">
      <t>ジョウキョウ</t>
    </rPh>
    <phoneticPr fontId="3"/>
  </si>
  <si>
    <t>２３．北部住民センター講座等開設状況</t>
    <rPh sb="3" eb="5">
      <t>ホクブ</t>
    </rPh>
    <rPh sb="5" eb="7">
      <t>ジュウミン</t>
    </rPh>
    <rPh sb="11" eb="13">
      <t>コウザ</t>
    </rPh>
    <rPh sb="13" eb="14">
      <t>ナド</t>
    </rPh>
    <rPh sb="14" eb="16">
      <t>カイセツ</t>
    </rPh>
    <rPh sb="16" eb="18">
      <t>ジョウキョウ</t>
    </rPh>
    <phoneticPr fontId="3"/>
  </si>
  <si>
    <t>２４．中部住民センター講座等開設状況</t>
    <rPh sb="3" eb="5">
      <t>チュウブ</t>
    </rPh>
    <rPh sb="5" eb="7">
      <t>ジュウミン</t>
    </rPh>
    <rPh sb="11" eb="13">
      <t>コウザ</t>
    </rPh>
    <rPh sb="13" eb="14">
      <t>トウ</t>
    </rPh>
    <rPh sb="14" eb="16">
      <t>カイセツ</t>
    </rPh>
    <rPh sb="16" eb="18">
      <t>ジョウキョウ</t>
    </rPh>
    <phoneticPr fontId="3"/>
  </si>
  <si>
    <t>２５．スポーツ・文化活動団体等の状況</t>
    <rPh sb="8" eb="10">
      <t>ブンカ</t>
    </rPh>
    <rPh sb="10" eb="12">
      <t>カツドウ</t>
    </rPh>
    <rPh sb="12" eb="14">
      <t>ダンタイ</t>
    </rPh>
    <rPh sb="14" eb="15">
      <t>トウ</t>
    </rPh>
    <rPh sb="16" eb="18">
      <t>ジョウキョウ</t>
    </rPh>
    <phoneticPr fontId="3"/>
  </si>
  <si>
    <t>２６．有料公園利用状況</t>
    <phoneticPr fontId="3"/>
  </si>
  <si>
    <t>２７．田辺中央体育館アリーナ利用状況</t>
    <rPh sb="3" eb="5">
      <t>タナベ</t>
    </rPh>
    <rPh sb="5" eb="7">
      <t>チュウオウ</t>
    </rPh>
    <rPh sb="7" eb="10">
      <t>タイイクカン</t>
    </rPh>
    <rPh sb="14" eb="16">
      <t>リヨウ</t>
    </rPh>
    <rPh sb="16" eb="18">
      <t>ジョウキョウ</t>
    </rPh>
    <phoneticPr fontId="3"/>
  </si>
  <si>
    <t>２８．田辺公園プール利用状況</t>
    <rPh sb="3" eb="5">
      <t>タナベ</t>
    </rPh>
    <rPh sb="5" eb="7">
      <t>コウエン</t>
    </rPh>
    <rPh sb="10" eb="12">
      <t>リヨウ</t>
    </rPh>
    <rPh sb="12" eb="14">
      <t>ジョウキョウ</t>
    </rPh>
    <phoneticPr fontId="3"/>
  </si>
  <si>
    <t>２９．市野外活動センター使用状況</t>
    <rPh sb="3" eb="4">
      <t>タナベシ</t>
    </rPh>
    <rPh sb="4" eb="6">
      <t>ヤガイ</t>
    </rPh>
    <rPh sb="6" eb="8">
      <t>カツドウ</t>
    </rPh>
    <rPh sb="14" eb="16">
      <t>ジョウキョウ</t>
    </rPh>
    <phoneticPr fontId="3"/>
  </si>
  <si>
    <t>３．幼保連携型認定こども園数、教員数及び園児数</t>
    <rPh sb="2" eb="4">
      <t>ヨウホ</t>
    </rPh>
    <rPh sb="4" eb="6">
      <t>レンケイ</t>
    </rPh>
    <rPh sb="6" eb="7">
      <t>ガタ</t>
    </rPh>
    <rPh sb="7" eb="9">
      <t>ニンテイ</t>
    </rPh>
    <rPh sb="12" eb="13">
      <t>エン</t>
    </rPh>
    <rPh sb="13" eb="14">
      <t>スウ</t>
    </rPh>
    <rPh sb="15" eb="18">
      <t>キョウインスウ</t>
    </rPh>
    <rPh sb="18" eb="19">
      <t>オヨ</t>
    </rPh>
    <rPh sb="20" eb="22">
      <t>エンジ</t>
    </rPh>
    <rPh sb="22" eb="23">
      <t>ジドウスウ</t>
    </rPh>
    <phoneticPr fontId="3"/>
  </si>
  <si>
    <t>令和元年</t>
    <rPh sb="0" eb="2">
      <t>レイワ</t>
    </rPh>
    <rPh sb="2" eb="4">
      <t>ガンネン</t>
    </rPh>
    <phoneticPr fontId="3"/>
  </si>
  <si>
    <t>４．幼保連携型認定こども園施設の状況</t>
    <rPh sb="2" eb="4">
      <t>ヨウホ</t>
    </rPh>
    <rPh sb="4" eb="6">
      <t>レンケイ</t>
    </rPh>
    <rPh sb="6" eb="7">
      <t>ガタ</t>
    </rPh>
    <rPh sb="7" eb="9">
      <t>ニンテイ</t>
    </rPh>
    <rPh sb="12" eb="13">
      <t>エン</t>
    </rPh>
    <rPh sb="13" eb="15">
      <t>シセツ</t>
    </rPh>
    <rPh sb="16" eb="18">
      <t>ジョウキョウ</t>
    </rPh>
    <phoneticPr fontId="3"/>
  </si>
  <si>
    <t>こもれび</t>
    <phoneticPr fontId="3"/>
  </si>
  <si>
    <t>保育室数等</t>
    <rPh sb="0" eb="3">
      <t>ホイクシツ</t>
    </rPh>
    <rPh sb="3" eb="4">
      <t>スウ</t>
    </rPh>
    <rPh sb="4" eb="5">
      <t>トウ</t>
    </rPh>
    <phoneticPr fontId="3"/>
  </si>
  <si>
    <t>０歳児</t>
    <rPh sb="1" eb="2">
      <t>トシ</t>
    </rPh>
    <rPh sb="2" eb="3">
      <t>ジ</t>
    </rPh>
    <phoneticPr fontId="3"/>
  </si>
  <si>
    <t>１歳児</t>
    <rPh sb="1" eb="2">
      <t>トシ</t>
    </rPh>
    <rPh sb="2" eb="3">
      <t>ジ</t>
    </rPh>
    <phoneticPr fontId="3"/>
  </si>
  <si>
    <t>２歳児</t>
    <phoneticPr fontId="3"/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</si>
  <si>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3"/>
  </si>
  <si>
    <t>4</t>
  </si>
  <si>
    <t>注１　平成３１年３月から、就職者等の区分が細分化され、就職率には無期雇用等労働者及び就職進入学者も含む。</t>
    <rPh sb="0" eb="1">
      <t>チュウ</t>
    </rPh>
    <rPh sb="3" eb="5">
      <t>ヘイセイ</t>
    </rPh>
    <rPh sb="7" eb="8">
      <t>ネン</t>
    </rPh>
    <rPh sb="9" eb="10">
      <t>ガツ</t>
    </rPh>
    <rPh sb="13" eb="16">
      <t>シュウショクシャ</t>
    </rPh>
    <rPh sb="16" eb="17">
      <t>トウ</t>
    </rPh>
    <rPh sb="18" eb="20">
      <t>クブン</t>
    </rPh>
    <rPh sb="21" eb="24">
      <t>サイブンカ</t>
    </rPh>
    <rPh sb="27" eb="30">
      <t>シュウショクリツ</t>
    </rPh>
    <rPh sb="32" eb="34">
      <t>ムキ</t>
    </rPh>
    <rPh sb="34" eb="36">
      <t>コヨウ</t>
    </rPh>
    <rPh sb="36" eb="37">
      <t>トウ</t>
    </rPh>
    <rPh sb="37" eb="40">
      <t>ロウドウシャ</t>
    </rPh>
    <rPh sb="40" eb="41">
      <t>オヨ</t>
    </rPh>
    <rPh sb="42" eb="44">
      <t>シュウショク</t>
    </rPh>
    <rPh sb="44" eb="46">
      <t>シンニュウ</t>
    </rPh>
    <rPh sb="46" eb="48">
      <t>ガクシャ</t>
    </rPh>
    <rPh sb="49" eb="50">
      <t>フク</t>
    </rPh>
    <phoneticPr fontId="3"/>
  </si>
  <si>
    <t>大学等進学者</t>
    <rPh sb="0" eb="2">
      <t>ダイガク</t>
    </rPh>
    <rPh sb="2" eb="3">
      <t>トウ</t>
    </rPh>
    <rPh sb="3" eb="6">
      <t>シンガクシャ</t>
    </rPh>
    <phoneticPr fontId="3"/>
  </si>
  <si>
    <t>専修学校(専門課程)進学者</t>
    <rPh sb="0" eb="2">
      <t>センシュウ</t>
    </rPh>
    <rPh sb="2" eb="4">
      <t>ガッコウ</t>
    </rPh>
    <rPh sb="5" eb="7">
      <t>センモン</t>
    </rPh>
    <rPh sb="7" eb="9">
      <t>カテイ</t>
    </rPh>
    <rPh sb="10" eb="13">
      <t>シンガクシャ</t>
    </rPh>
    <phoneticPr fontId="3"/>
  </si>
  <si>
    <t>専修学校(一般課程)等入学者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3">
      <t>ニュウガク</t>
    </rPh>
    <rPh sb="13" eb="14">
      <t>シンガクシャ</t>
    </rPh>
    <phoneticPr fontId="3"/>
  </si>
  <si>
    <t>一時的な仕事に就いた者</t>
    <rPh sb="0" eb="3">
      <t>イチジテキ</t>
    </rPh>
    <rPh sb="4" eb="6">
      <t>シゴト</t>
    </rPh>
    <rPh sb="7" eb="8">
      <t>ツ</t>
    </rPh>
    <rPh sb="10" eb="11">
      <t>モノ</t>
    </rPh>
    <phoneticPr fontId="3"/>
  </si>
  <si>
    <t>[国         宝]</t>
  </si>
  <si>
    <t>奈　良</t>
  </si>
  <si>
    <t>M.42. 4. 5</t>
  </si>
  <si>
    <t>[重　　　　 文]</t>
  </si>
  <si>
    <t>酬恩庵本堂</t>
  </si>
  <si>
    <t>建　物</t>
  </si>
  <si>
    <t>室　町</t>
  </si>
  <si>
    <t>M.44. 4.17</t>
  </si>
  <si>
    <t>一休和尚坐像</t>
  </si>
  <si>
    <t>彫　刻</t>
  </si>
  <si>
    <t>T. 2. 4.14</t>
  </si>
  <si>
    <t>M.40. 5.27</t>
  </si>
  <si>
    <t>S.52. 6.11</t>
  </si>
  <si>
    <t>酬恩庵方丈及び玄関・庫裏・東司・浴室・鐘楼</t>
  </si>
  <si>
    <t>江戸初期</t>
  </si>
  <si>
    <t>S.46. 6.22</t>
  </si>
  <si>
    <t>法泉寺十三重塔</t>
  </si>
  <si>
    <t>鎌　倉</t>
  </si>
  <si>
    <t>草　内</t>
  </si>
  <si>
    <t>T. 5. 5.24</t>
  </si>
  <si>
    <t>寿宝寺千手観音立像</t>
  </si>
  <si>
    <t>平　安</t>
  </si>
  <si>
    <t>山　本</t>
  </si>
  <si>
    <t>佐牙神社本殿</t>
  </si>
  <si>
    <t>桃　山</t>
  </si>
  <si>
    <t>江　津</t>
  </si>
  <si>
    <t>T.12. 3.28</t>
  </si>
  <si>
    <t>白山神社本殿</t>
  </si>
  <si>
    <t>宮ノ口</t>
  </si>
  <si>
    <t>澤井家住宅</t>
  </si>
  <si>
    <t>江　戸</t>
  </si>
  <si>
    <t>岡　村</t>
  </si>
  <si>
    <t>S.50. 6.23</t>
  </si>
  <si>
    <t>[重要美術品]</t>
  </si>
  <si>
    <t>S.13.10.10</t>
  </si>
  <si>
    <t>天　王</t>
  </si>
  <si>
    <t>S. 8.12.14</t>
  </si>
  <si>
    <t>[名         勝]</t>
  </si>
  <si>
    <t>庭　園</t>
  </si>
  <si>
    <t>室町・江戸</t>
  </si>
  <si>
    <t>S.26. 6. 9</t>
  </si>
  <si>
    <t>[史         跡]</t>
  </si>
  <si>
    <t>古墳中期</t>
  </si>
  <si>
    <t>S.49. 6.11</t>
  </si>
  <si>
    <t>[府   指   定]</t>
  </si>
  <si>
    <t>S.61. 4.15</t>
  </si>
  <si>
    <t>酬恩庵虎丘庵・総門・中門</t>
  </si>
  <si>
    <t>江戸前期</t>
  </si>
  <si>
    <t>S.63. 4.15</t>
  </si>
  <si>
    <t>法雲寺十一面観音立像</t>
  </si>
  <si>
    <t>H.元．4.14</t>
  </si>
  <si>
    <t>考古資料</t>
  </si>
  <si>
    <t>古墳後期</t>
  </si>
  <si>
    <t>田　辺</t>
  </si>
  <si>
    <t>H. 5. 4. 9</t>
  </si>
  <si>
    <t>一休宗純関係資料</t>
  </si>
  <si>
    <t>古文書</t>
  </si>
  <si>
    <t>H.13. 3.23</t>
  </si>
  <si>
    <t>田辺天神山遺跡</t>
  </si>
  <si>
    <t>集落跡</t>
  </si>
  <si>
    <t>弥生後期</t>
  </si>
  <si>
    <t>H.18. 3.17</t>
  </si>
  <si>
    <t>下司古墳群・大御堂裏山古墳</t>
  </si>
  <si>
    <t>史　跡</t>
  </si>
  <si>
    <t>宇治茶手もみ製茶技術</t>
  </si>
  <si>
    <t>無形民俗</t>
  </si>
  <si>
    <t>H.20. 3.21</t>
  </si>
  <si>
    <t>絵　画</t>
  </si>
  <si>
    <t>室 町</t>
  </si>
  <si>
    <t>絹本著色一休宗純像</t>
  </si>
  <si>
    <t>絹本著色一休宗純像（朱太刀像）</t>
  </si>
  <si>
    <t>[府   登   録]</t>
  </si>
  <si>
    <t>江戸中期</t>
  </si>
  <si>
    <t>松　井</t>
  </si>
  <si>
    <t>S.58. 4.15</t>
  </si>
  <si>
    <t>棚倉孫神社本殿</t>
  </si>
  <si>
    <t>咋岡神社本殿</t>
  </si>
  <si>
    <t>朱智神社本殿</t>
  </si>
  <si>
    <t>桃山</t>
  </si>
  <si>
    <t>須賀神社本殿</t>
  </si>
  <si>
    <t>打　田</t>
  </si>
  <si>
    <t>S.59. 4.14</t>
  </si>
  <si>
    <t>酬恩庵大応国師坐像</t>
  </si>
  <si>
    <t>S.60. 5.15</t>
  </si>
  <si>
    <t>大徳寺文書</t>
  </si>
  <si>
    <t>東</t>
  </si>
  <si>
    <t>S.62. 4.15</t>
  </si>
  <si>
    <t>[府   暫　定]</t>
  </si>
  <si>
    <t>絹本著色釈迦十六善神像</t>
  </si>
  <si>
    <t>絹本著色仏涅槃図</t>
  </si>
  <si>
    <t>絹本著色松源崇獄像
応仁三年一休宗純の賛がある</t>
  </si>
  <si>
    <t>絹本著色宗峰妙超像一休宗純の賛がある</t>
  </si>
  <si>
    <t>絹本著色宗峰妙超像
寬正二年一休宗純の賛がある</t>
  </si>
  <si>
    <t>絹本著色徹翁義亨像一休宗純の賛がある</t>
  </si>
  <si>
    <t>絹本著色言外宗忠像一休宗純の賛がある</t>
  </si>
  <si>
    <t>絹本著色華叟宗曇像自賛がある</t>
  </si>
  <si>
    <t>絹本著色没倫紹等像</t>
  </si>
  <si>
    <t>酬恩庵（一休寺）境内</t>
  </si>
  <si>
    <t>朱智神社境内</t>
  </si>
  <si>
    <t>銅椀（畑山3号墳出土）</t>
  </si>
  <si>
    <t>古　墳</t>
  </si>
  <si>
    <t>鍛冶具（郷士塚4号墳出土）</t>
  </si>
  <si>
    <t>[府   決   定]</t>
  </si>
  <si>
    <t>古墳</t>
    <rPh sb="0" eb="2">
      <t>コフン</t>
    </rPh>
    <phoneticPr fontId="3"/>
  </si>
  <si>
    <t>棚倉孫神社文化財環境保全地区</t>
  </si>
  <si>
    <t>咋岡神社文化財環境保全地区</t>
  </si>
  <si>
    <t>朱智神社文化財環境保全地区</t>
  </si>
  <si>
    <t>須賀神社文化財環境保全地区</t>
  </si>
  <si>
    <t>酬恩庵文化財環境保全地区</t>
  </si>
  <si>
    <t>[市   指   定]</t>
  </si>
  <si>
    <t>大　住</t>
  </si>
  <si>
    <t>S.50.12.19</t>
  </si>
  <si>
    <t>S.53.10. 1</t>
  </si>
  <si>
    <t>縄　文</t>
  </si>
  <si>
    <t>山　崎</t>
  </si>
  <si>
    <t>H. 5. 4. 1</t>
  </si>
  <si>
    <t>薬師山古墳</t>
  </si>
  <si>
    <t>円　墳</t>
  </si>
  <si>
    <t>飯　岡</t>
  </si>
  <si>
    <t>ゴロゴロ山古墳</t>
  </si>
  <si>
    <t>シオ１号墳（平塚）</t>
  </si>
  <si>
    <t>-</t>
    <phoneticPr fontId="3"/>
  </si>
  <si>
    <t>朔日講の神楽</t>
  </si>
  <si>
    <t>H. 6.10. 1</t>
  </si>
  <si>
    <t>山本の百味と湯立</t>
  </si>
  <si>
    <t>極楽寺阿弥陀如来坐像</t>
  </si>
  <si>
    <t>鎌  倉</t>
  </si>
  <si>
    <t>天  王</t>
  </si>
  <si>
    <t>H.12 .4. 1</t>
  </si>
  <si>
    <t>大徳寺大日如来坐像</t>
  </si>
  <si>
    <t>H.12. 4. 1</t>
  </si>
  <si>
    <t>教念寺阿弥陀如来坐像</t>
  </si>
  <si>
    <t>H.21 .6. 1</t>
  </si>
  <si>
    <t>寿命寺阿弥陀如来及び両脇侍像</t>
  </si>
  <si>
    <t>興　戸</t>
  </si>
  <si>
    <t>H.21. 6. 1</t>
  </si>
  <si>
    <t>光照寺阿弥陀如来立像</t>
  </si>
  <si>
    <t>南山西</t>
  </si>
  <si>
    <t>H.22. 5. 1</t>
  </si>
  <si>
    <t>法泉寺十一面観音立像</t>
  </si>
  <si>
    <t>両讃寺薬師如来立像</t>
  </si>
  <si>
    <t>H.23. 5. 1</t>
  </si>
  <si>
    <t>寿宝寺降三世明王・金剛夜叉明王立像</t>
  </si>
  <si>
    <t>不動明王立像</t>
  </si>
  <si>
    <t>多々羅</t>
  </si>
  <si>
    <t>H.24. 5. 1</t>
  </si>
  <si>
    <t>西念寺阿弥陀如来立像</t>
  </si>
  <si>
    <t>来迎寺聖観音坐像</t>
  </si>
  <si>
    <t>H.26. 4. 1</t>
  </si>
  <si>
    <t>甘南備寺薬師如来及び両脇侍像</t>
  </si>
  <si>
    <t>ヨガ教室</t>
  </si>
  <si>
    <t>京田辺ふるさと講座</t>
    <rPh sb="0" eb="3">
      <t>キョウタナベ</t>
    </rPh>
    <rPh sb="7" eb="9">
      <t>コウザ</t>
    </rPh>
    <phoneticPr fontId="2"/>
  </si>
  <si>
    <t>花と緑の体験教室</t>
    <rPh sb="0" eb="1">
      <t>ハナ</t>
    </rPh>
    <rPh sb="2" eb="3">
      <t>ミドリ</t>
    </rPh>
    <rPh sb="4" eb="6">
      <t>タイケン</t>
    </rPh>
    <rPh sb="6" eb="8">
      <t>キョウシツ</t>
    </rPh>
    <phoneticPr fontId="2"/>
  </si>
  <si>
    <t>名人が教える料理教室</t>
    <rPh sb="0" eb="2">
      <t>メイジン</t>
    </rPh>
    <rPh sb="3" eb="4">
      <t>オシ</t>
    </rPh>
    <rPh sb="6" eb="8">
      <t>リョウリ</t>
    </rPh>
    <rPh sb="8" eb="10">
      <t>キョウシツ</t>
    </rPh>
    <phoneticPr fontId="2"/>
  </si>
  <si>
    <t>折り紙ヒコーキ体験教室</t>
    <rPh sb="0" eb="1">
      <t>オ</t>
    </rPh>
    <rPh sb="2" eb="3">
      <t>ガミ</t>
    </rPh>
    <rPh sb="7" eb="9">
      <t>タイケン</t>
    </rPh>
    <rPh sb="9" eb="11">
      <t>キョウシツ</t>
    </rPh>
    <phoneticPr fontId="2"/>
  </si>
  <si>
    <t>折り紙ヒコーキ体験教室（親子）</t>
    <rPh sb="0" eb="1">
      <t>オ</t>
    </rPh>
    <rPh sb="2" eb="3">
      <t>ガミ</t>
    </rPh>
    <rPh sb="7" eb="9">
      <t>タイケン</t>
    </rPh>
    <rPh sb="9" eb="11">
      <t>キョウシツ</t>
    </rPh>
    <rPh sb="12" eb="14">
      <t>オヤコ</t>
    </rPh>
    <phoneticPr fontId="2"/>
  </si>
  <si>
    <t>高齢者のための脳リフレッシュ講座</t>
    <rPh sb="0" eb="3">
      <t>コウレイシャ</t>
    </rPh>
    <rPh sb="7" eb="8">
      <t>ノウ</t>
    </rPh>
    <rPh sb="14" eb="16">
      <t>コウザ</t>
    </rPh>
    <phoneticPr fontId="2"/>
  </si>
  <si>
    <t>登録サークル等人材活用講座
（スポーツ吹矢）</t>
    <rPh sb="0" eb="2">
      <t>トウロク</t>
    </rPh>
    <rPh sb="6" eb="7">
      <t>トウ</t>
    </rPh>
    <rPh sb="7" eb="9">
      <t>ジンザイ</t>
    </rPh>
    <rPh sb="9" eb="11">
      <t>カツヨウ</t>
    </rPh>
    <rPh sb="11" eb="13">
      <t>コウザ</t>
    </rPh>
    <rPh sb="19" eb="21">
      <t>フキヤ</t>
    </rPh>
    <phoneticPr fontId="2"/>
  </si>
  <si>
    <t xml:space="preserve">    植木草花盆栽講習会 （お正月用）</t>
    <rPh sb="4" eb="6">
      <t>ウエキ</t>
    </rPh>
    <rPh sb="6" eb="7">
      <t>クサ</t>
    </rPh>
    <rPh sb="7" eb="8">
      <t>ハナ</t>
    </rPh>
    <rPh sb="8" eb="10">
      <t>ボンサイ</t>
    </rPh>
    <rPh sb="10" eb="13">
      <t>コウシュウカイ</t>
    </rPh>
    <rPh sb="16" eb="18">
      <t>ショウガツ</t>
    </rPh>
    <rPh sb="18" eb="19">
      <t>ヨウ</t>
    </rPh>
    <phoneticPr fontId="2"/>
  </si>
  <si>
    <t>ケーキづくり教室</t>
  </si>
  <si>
    <t>和風スイーツ教室</t>
  </si>
  <si>
    <t>洋食ランチ料理教室</t>
  </si>
  <si>
    <t>プリザーブドフラワー教室</t>
  </si>
  <si>
    <t>砂吹き細工教室</t>
  </si>
  <si>
    <t>夏休み子どもクラフト教室</t>
  </si>
  <si>
    <t>花と緑の教室</t>
  </si>
  <si>
    <t>いきいき運転講座</t>
  </si>
  <si>
    <t>中華のきほん講習会</t>
  </si>
  <si>
    <t>アロマセラピー教室</t>
  </si>
  <si>
    <t>植木草花盆栽講習会</t>
  </si>
  <si>
    <t>ガラスアクセサリー教室</t>
  </si>
  <si>
    <t>おうちごはん教室</t>
  </si>
  <si>
    <t>洋食のきほん講習会</t>
  </si>
  <si>
    <t>親子クリスマスケーキ講習会</t>
  </si>
  <si>
    <t>夏休み親子スイーツ教室</t>
  </si>
  <si>
    <t>ランチ＆スイーツ講習会</t>
  </si>
  <si>
    <t>春休み親子スイーツ教室</t>
  </si>
  <si>
    <t>NPO法人京田辺市社会体育協会</t>
  </si>
  <si>
    <t>正会員</t>
  </si>
  <si>
    <t>野球連盟</t>
  </si>
  <si>
    <t>ソフトボール部</t>
  </si>
  <si>
    <t>バレーボール連盟</t>
  </si>
  <si>
    <t>ソフトバレーボール連盟</t>
  </si>
  <si>
    <t>山友会</t>
  </si>
  <si>
    <t>バドミントン協会</t>
  </si>
  <si>
    <t>卓球連盟</t>
  </si>
  <si>
    <t>ソフトテニスクラブ</t>
  </si>
  <si>
    <t>テニス協会</t>
  </si>
  <si>
    <t>剣道部</t>
  </si>
  <si>
    <t>空手道連盟</t>
  </si>
  <si>
    <t>バスケットボール協会</t>
  </si>
  <si>
    <t>走ろう会</t>
  </si>
  <si>
    <t>スポーツ少年団</t>
  </si>
  <si>
    <t>ボウリング連盟</t>
  </si>
  <si>
    <t>グラウンド・ゴルフ協会</t>
  </si>
  <si>
    <t>フットサルクラブ</t>
  </si>
  <si>
    <t>ゴルフ協会</t>
  </si>
  <si>
    <t>歩こう会</t>
  </si>
  <si>
    <t>カローリングクラブ</t>
  </si>
  <si>
    <t>ユニバーサルスポーツクラブ</t>
  </si>
  <si>
    <t>京田辺市ゲートボール連合</t>
  </si>
  <si>
    <t>タナベースボール協会</t>
  </si>
  <si>
    <t>ＫＤＳＣ</t>
  </si>
  <si>
    <t>京田辺市文化協会</t>
  </si>
  <si>
    <t>京田辺音楽連盟</t>
  </si>
  <si>
    <t>大住・森のコーラス</t>
  </si>
  <si>
    <t>田辺少年少女合唱団コスモス</t>
  </si>
  <si>
    <t>コール・ハレルヤ</t>
  </si>
  <si>
    <t>大住シンフォニックバンド</t>
  </si>
  <si>
    <t>コーラスグループ野の花</t>
  </si>
  <si>
    <t>田辺混声合唱団</t>
  </si>
  <si>
    <t>コール　ＨＥＡＲＴ</t>
  </si>
  <si>
    <t>京田辺市民管弦楽団</t>
  </si>
  <si>
    <t>男声合唱団 K . M . C</t>
  </si>
  <si>
    <t>京田辺市詩吟詩舞連盟</t>
  </si>
  <si>
    <t>田辺詩吟詩舞クラブ</t>
  </si>
  <si>
    <t>桜花流吟詠会</t>
  </si>
  <si>
    <t>ふきのとう詩吟クラブ</t>
  </si>
  <si>
    <t>双友吟詠会</t>
  </si>
  <si>
    <t>舞踊連盟</t>
  </si>
  <si>
    <t>上方会</t>
  </si>
  <si>
    <t>京田辺市民オペラ</t>
    <rPh sb="0" eb="3">
      <t>キョウタナベ</t>
    </rPh>
    <rPh sb="3" eb="5">
      <t>シミン</t>
    </rPh>
    <phoneticPr fontId="2"/>
  </si>
  <si>
    <t>戸山流居合道本部</t>
    <phoneticPr fontId="3"/>
  </si>
  <si>
    <t>注１　教員数は本務者のみ。</t>
  </si>
  <si>
    <t>登録サークル等人材活用講座
（陶芸）</t>
    <rPh sb="0" eb="2">
      <t>トウロク</t>
    </rPh>
    <rPh sb="6" eb="7">
      <t>トウ</t>
    </rPh>
    <rPh sb="7" eb="9">
      <t>ジンザイ</t>
    </rPh>
    <rPh sb="9" eb="11">
      <t>カツヨウ</t>
    </rPh>
    <rPh sb="11" eb="13">
      <t>コウザ</t>
    </rPh>
    <rPh sb="15" eb="17">
      <t>トウゲイ</t>
    </rPh>
    <phoneticPr fontId="2"/>
  </si>
  <si>
    <t>登録サークル等人材活用講座
（書道）</t>
    <rPh sb="0" eb="2">
      <t>トウロク</t>
    </rPh>
    <rPh sb="6" eb="7">
      <t>トウ</t>
    </rPh>
    <rPh sb="7" eb="9">
      <t>ジンザイ</t>
    </rPh>
    <rPh sb="9" eb="11">
      <t>カツヨウ</t>
    </rPh>
    <rPh sb="11" eb="13">
      <t>コウザ</t>
    </rPh>
    <rPh sb="15" eb="17">
      <t>ショドウ</t>
    </rPh>
    <phoneticPr fontId="2"/>
  </si>
  <si>
    <t>-</t>
    <phoneticPr fontId="3"/>
  </si>
  <si>
    <t>-</t>
    <phoneticPr fontId="3"/>
  </si>
  <si>
    <t>-</t>
    <phoneticPr fontId="3"/>
  </si>
  <si>
    <t>資料：輝くこども未来室、聖愛幼稚園、そよかぜ幼稚園</t>
    <rPh sb="0" eb="2">
      <t>シリョウ</t>
    </rPh>
    <rPh sb="3" eb="4">
      <t>カガヤ</t>
    </rPh>
    <rPh sb="8" eb="11">
      <t>ミライシツ</t>
    </rPh>
    <rPh sb="12" eb="14">
      <t>セイアイ</t>
    </rPh>
    <rPh sb="14" eb="17">
      <t>ヨウチエン</t>
    </rPh>
    <rPh sb="22" eb="25">
      <t>ヨウチエン</t>
    </rPh>
    <phoneticPr fontId="3"/>
  </si>
  <si>
    <t>令和 元年　</t>
    <rPh sb="0" eb="2">
      <t>レイワ</t>
    </rPh>
    <rPh sb="3" eb="5">
      <t>ガンネン</t>
    </rPh>
    <phoneticPr fontId="3"/>
  </si>
  <si>
    <t>令和 元年</t>
    <rPh sb="0" eb="2">
      <t>レイワ</t>
    </rPh>
    <rPh sb="3" eb="5">
      <t>ガンネン</t>
    </rPh>
    <phoneticPr fontId="3"/>
  </si>
  <si>
    <t>資料：学校教育課、同志社国際中学校</t>
    <rPh sb="0" eb="2">
      <t>シリョウ</t>
    </rPh>
    <rPh sb="3" eb="5">
      <t>ガッコウ</t>
    </rPh>
    <rPh sb="5" eb="8">
      <t>キョウイクカ</t>
    </rPh>
    <rPh sb="9" eb="12">
      <t>ドウシシャ</t>
    </rPh>
    <rPh sb="12" eb="14">
      <t>コクサイ</t>
    </rPh>
    <rPh sb="14" eb="17">
      <t>チュウガッコウ</t>
    </rPh>
    <phoneticPr fontId="3"/>
  </si>
  <si>
    <t>2年3月卒業</t>
    <rPh sb="1" eb="2">
      <t>ネン</t>
    </rPh>
    <phoneticPr fontId="3"/>
  </si>
  <si>
    <t>資料：文化・スポーツ振興課</t>
    <rPh sb="0" eb="2">
      <t>シリョウ</t>
    </rPh>
    <rPh sb="3" eb="5">
      <t>ブンカ</t>
    </rPh>
    <rPh sb="10" eb="13">
      <t>シンコウカ</t>
    </rPh>
    <phoneticPr fontId="3"/>
  </si>
  <si>
    <t>資料：文化・スポーツ振興課</t>
    <rPh sb="0" eb="2">
      <t>シリョウ</t>
    </rPh>
    <rPh sb="3" eb="5">
      <t>ブンカ</t>
    </rPh>
    <rPh sb="10" eb="12">
      <t>シンコウ</t>
    </rPh>
    <rPh sb="12" eb="13">
      <t>カ</t>
    </rPh>
    <phoneticPr fontId="3"/>
  </si>
  <si>
    <t>資料：学校教育課</t>
    <rPh sb="5" eb="7">
      <t>キョウイク</t>
    </rPh>
    <phoneticPr fontId="3"/>
  </si>
  <si>
    <t>後花園天皇宸翰女房奉書</t>
    <phoneticPr fontId="3"/>
  </si>
  <si>
    <t>家形石棺（堀切６号横穴出土）</t>
    <phoneticPr fontId="3"/>
  </si>
  <si>
    <t>金環（山崎２号墳出土）</t>
    <phoneticPr fontId="3"/>
  </si>
  <si>
    <t>武人埴輪（堀切７号墳出土）</t>
    <phoneticPr fontId="3"/>
  </si>
  <si>
    <t>古文書</t>
    <rPh sb="0" eb="3">
      <t>コモンジョ</t>
    </rPh>
    <phoneticPr fontId="3"/>
  </si>
  <si>
    <t>石造物</t>
    <rPh sb="2" eb="3">
      <t>モノ</t>
    </rPh>
    <phoneticPr fontId="3"/>
  </si>
  <si>
    <t>絵　画</t>
    <rPh sb="0" eb="1">
      <t>エ</t>
    </rPh>
    <rPh sb="2" eb="3">
      <t>ガ</t>
    </rPh>
    <phoneticPr fontId="3"/>
  </si>
  <si>
    <t>彫　刻</t>
    <rPh sb="0" eb="1">
      <t>ホリ</t>
    </rPh>
    <rPh sb="2" eb="3">
      <t>コク</t>
    </rPh>
    <phoneticPr fontId="3"/>
  </si>
  <si>
    <t>石造物</t>
    <rPh sb="0" eb="2">
      <t>セキゾウ</t>
    </rPh>
    <rPh sb="2" eb="3">
      <t>ブツ</t>
    </rPh>
    <phoneticPr fontId="3"/>
  </si>
  <si>
    <t>前方後方墳</t>
    <rPh sb="4" eb="5">
      <t>フン</t>
    </rPh>
    <phoneticPr fontId="3"/>
  </si>
  <si>
    <t>中国文化と中国語教室</t>
    <phoneticPr fontId="3"/>
  </si>
  <si>
    <t>一閉張りクラブ</t>
    <phoneticPr fontId="3"/>
  </si>
  <si>
    <t>大人</t>
    <phoneticPr fontId="3"/>
  </si>
  <si>
    <t>松井ケ丘　　　
保育園</t>
    <rPh sb="0" eb="2">
      <t>マツイ</t>
    </rPh>
    <rPh sb="3" eb="4">
      <t>オカ</t>
    </rPh>
    <rPh sb="8" eb="11">
      <t>ホイクエン</t>
    </rPh>
    <phoneticPr fontId="3"/>
  </si>
  <si>
    <t>天　王</t>
    <phoneticPr fontId="3"/>
  </si>
  <si>
    <t>草　内</t>
    <phoneticPr fontId="3"/>
  </si>
  <si>
    <t>西　八</t>
    <phoneticPr fontId="3"/>
  </si>
  <si>
    <t>山　本</t>
    <phoneticPr fontId="3"/>
  </si>
  <si>
    <t>田　辺</t>
    <phoneticPr fontId="3"/>
  </si>
  <si>
    <t>松　井</t>
    <phoneticPr fontId="3"/>
  </si>
  <si>
    <t>子ども体験教室
（料理お菓子）</t>
    <rPh sb="0" eb="1">
      <t>コ</t>
    </rPh>
    <rPh sb="3" eb="5">
      <t>タイケン</t>
    </rPh>
    <rPh sb="5" eb="7">
      <t>キョウシツ</t>
    </rPh>
    <rPh sb="9" eb="11">
      <t>リョウリ</t>
    </rPh>
    <rPh sb="12" eb="14">
      <t>カシ</t>
    </rPh>
    <phoneticPr fontId="3"/>
  </si>
  <si>
    <t>令和元年</t>
    <rPh sb="0" eb="2">
      <t>レイワ</t>
    </rPh>
    <rPh sb="2" eb="4">
      <t>ガンネン</t>
    </rPh>
    <phoneticPr fontId="3"/>
  </si>
  <si>
    <t>（令和３年５月１日現在調）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1" eb="12">
      <t>シラ</t>
    </rPh>
    <phoneticPr fontId="3"/>
  </si>
  <si>
    <t>（令和３年５月１日現在調）</t>
    <rPh sb="1" eb="3">
      <t>レイワ</t>
    </rPh>
    <rPh sb="4" eb="5">
      <t>ネン</t>
    </rPh>
    <phoneticPr fontId="3"/>
  </si>
  <si>
    <t>2年</t>
    <rPh sb="1" eb="2">
      <t>ネン</t>
    </rPh>
    <phoneticPr fontId="3"/>
  </si>
  <si>
    <t>令和元年</t>
    <rPh sb="0" eb="2">
      <t>レイワ</t>
    </rPh>
    <rPh sb="2" eb="4">
      <t>ガンネン</t>
    </rPh>
    <phoneticPr fontId="3"/>
  </si>
  <si>
    <t>2</t>
  </si>
  <si>
    <t>5</t>
  </si>
  <si>
    <t>令和</t>
    <rPh sb="0" eb="2">
      <t>レイワ</t>
    </rPh>
    <phoneticPr fontId="3"/>
  </si>
  <si>
    <t>31年3月卒業</t>
    <phoneticPr fontId="3"/>
  </si>
  <si>
    <t>3年3月卒業</t>
    <rPh sb="1" eb="2">
      <t>ネン</t>
    </rPh>
    <phoneticPr fontId="3"/>
  </si>
  <si>
    <t>31年3月卒業</t>
    <phoneticPr fontId="3"/>
  </si>
  <si>
    <t>（令和３年１０月１日現在調）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2" eb="13">
      <t>シラ</t>
    </rPh>
    <phoneticPr fontId="3"/>
  </si>
  <si>
    <t>（令和３年４月１日現在調）</t>
    <rPh sb="1" eb="3">
      <t>レイワ</t>
    </rPh>
    <rPh sb="4" eb="5">
      <t>ネン</t>
    </rPh>
    <phoneticPr fontId="3"/>
  </si>
  <si>
    <t>令和元年</t>
    <rPh sb="0" eb="4">
      <t>レイワガンネン</t>
    </rPh>
    <phoneticPr fontId="3"/>
  </si>
  <si>
    <t>（令和３年４月１日現在調）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1" eb="12">
      <t>シラ</t>
    </rPh>
    <phoneticPr fontId="3"/>
  </si>
  <si>
    <t>令和元年</t>
    <rPh sb="0" eb="2">
      <t>レイワ</t>
    </rPh>
    <rPh sb="2" eb="4">
      <t>ガンネン</t>
    </rPh>
    <phoneticPr fontId="3"/>
  </si>
  <si>
    <t>みんなのき
三山木こども園</t>
    <rPh sb="6" eb="9">
      <t>ミヤマキ</t>
    </rPh>
    <rPh sb="12" eb="13">
      <t>エン</t>
    </rPh>
    <phoneticPr fontId="3"/>
  </si>
  <si>
    <t>資料：幼保連携型認定こども園こもれび、松井ケ丘保育園、みんなのき三山木こども園</t>
    <rPh sb="0" eb="2">
      <t>シリョウ</t>
    </rPh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rPh sb="19" eb="21">
      <t>マツイ</t>
    </rPh>
    <rPh sb="22" eb="23">
      <t>オカ</t>
    </rPh>
    <rPh sb="23" eb="26">
      <t>ホイクエン</t>
    </rPh>
    <rPh sb="32" eb="35">
      <t>ミヤマキ</t>
    </rPh>
    <rPh sb="38" eb="39">
      <t>エン</t>
    </rPh>
    <phoneticPr fontId="3"/>
  </si>
  <si>
    <t>1</t>
    <phoneticPr fontId="3"/>
  </si>
  <si>
    <t>3</t>
    <phoneticPr fontId="3"/>
  </si>
  <si>
    <t>-</t>
    <phoneticPr fontId="3"/>
  </si>
  <si>
    <t>-</t>
    <phoneticPr fontId="3"/>
  </si>
  <si>
    <t>大　住</t>
    <rPh sb="0" eb="1">
      <t>ダイ</t>
    </rPh>
    <rPh sb="2" eb="3">
      <t>ジュウ</t>
    </rPh>
    <phoneticPr fontId="3"/>
  </si>
  <si>
    <t>三山木</t>
    <rPh sb="0" eb="3">
      <t>ミヤマキ</t>
    </rPh>
    <phoneticPr fontId="3"/>
  </si>
  <si>
    <t>古墳後期</t>
    <rPh sb="0" eb="2">
      <t>コフン</t>
    </rPh>
    <rPh sb="2" eb="4">
      <t>コウキ</t>
    </rPh>
    <phoneticPr fontId="3"/>
  </si>
  <si>
    <t>絹本著色大応国師像</t>
    <rPh sb="4" eb="5">
      <t>オオ</t>
    </rPh>
    <rPh sb="5" eb="6">
      <t>オウ</t>
    </rPh>
    <rPh sb="6" eb="7">
      <t>クニ</t>
    </rPh>
    <rPh sb="8" eb="9">
      <t>ゾウ</t>
    </rPh>
    <phoneticPr fontId="3"/>
  </si>
  <si>
    <t>平　安</t>
    <rPh sb="0" eb="1">
      <t>ヒラ</t>
    </rPh>
    <rPh sb="2" eb="3">
      <t>ヤス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</si>
  <si>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</si>
  <si>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</si>
  <si>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</si>
  <si>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</si>
  <si>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</si>
  <si>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</si>
  <si>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板前さんの料理教室</t>
    <rPh sb="0" eb="2">
      <t>イタマエ</t>
    </rPh>
    <rPh sb="5" eb="7">
      <t>リョウリ</t>
    </rPh>
    <rPh sb="7" eb="9">
      <t>キョウシツ</t>
    </rPh>
    <phoneticPr fontId="3"/>
  </si>
  <si>
    <t>-</t>
    <phoneticPr fontId="3"/>
  </si>
  <si>
    <t>連鶴教室</t>
    <rPh sb="0" eb="4">
      <t>レンツルキョウシツ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</si>
  <si>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</si>
  <si>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</si>
  <si>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</si>
  <si>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</si>
  <si>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</si>
  <si>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</si>
  <si>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</si>
  <si>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</si>
  <si>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特別支援学級</t>
    <rPh sb="0" eb="2">
      <t>トクベツ</t>
    </rPh>
    <rPh sb="2" eb="4">
      <t>シエン</t>
    </rPh>
    <rPh sb="4" eb="6">
      <t>ガッキュウ</t>
    </rPh>
    <phoneticPr fontId="3"/>
  </si>
  <si>
    <t>注１　「特別支援学級」とは、学校教育法第８１条第２項各号に定める学級をいい、単式学級、複式学級には含まれていない。</t>
    <rPh sb="0" eb="1">
      <t>チュウ</t>
    </rPh>
    <rPh sb="4" eb="6">
      <t>トクベツ</t>
    </rPh>
    <rPh sb="6" eb="8">
      <t>シエン</t>
    </rPh>
    <rPh sb="8" eb="10">
      <t>ガッキュウ</t>
    </rPh>
    <rPh sb="14" eb="16">
      <t>ガッコウ</t>
    </rPh>
    <rPh sb="16" eb="19">
      <t>キョウイクホウ</t>
    </rPh>
    <rPh sb="19" eb="20">
      <t>ダイ</t>
    </rPh>
    <rPh sb="22" eb="23">
      <t>ジョウ</t>
    </rPh>
    <rPh sb="23" eb="24">
      <t>ダイ</t>
    </rPh>
    <rPh sb="25" eb="26">
      <t>コウ</t>
    </rPh>
    <rPh sb="26" eb="28">
      <t>カクゴウ</t>
    </rPh>
    <rPh sb="29" eb="30">
      <t>サダ</t>
    </rPh>
    <rPh sb="32" eb="34">
      <t>ガッキュウ</t>
    </rPh>
    <rPh sb="38" eb="40">
      <t>タンシキ</t>
    </rPh>
    <rPh sb="40" eb="42">
      <t>ガッキュウ</t>
    </rPh>
    <rPh sb="43" eb="45">
      <t>フクシキ</t>
    </rPh>
    <rPh sb="45" eb="47">
      <t>ガッキュウ</t>
    </rPh>
    <rPh sb="49" eb="50">
      <t>フク</t>
    </rPh>
    <phoneticPr fontId="3"/>
  </si>
  <si>
    <t>-</t>
    <phoneticPr fontId="3"/>
  </si>
  <si>
    <t>ハンドボール協会</t>
    <phoneticPr fontId="3"/>
  </si>
  <si>
    <t>３B体操　スイトピー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</si>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</sst>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0_);[Red]\(0\)"/>
    <numFmt numFmtId="178" formatCode="#,##0_);[Red]\(#,##0\)"/>
    <numFmt numFmtId="179" formatCode="#,##0.0_ "/>
    <numFmt numFmtId="180" formatCode="0_);\(0\)"/>
    <numFmt numFmtId="181" formatCode="#,##0_);\(#,##0\)"/>
    <numFmt numFmtId="182" formatCode="#,##0_ ;[Red]\-#,##0\ "/>
    <numFmt numFmtId="183" formatCode="&quot;平成&quot;0&quot;年&quot;"/>
    <numFmt numFmtId="184" formatCode="0&quot;年&quot;"/>
    <numFmt numFmtId="185" formatCode="&quot;平成 &quot;0&quot;年&quot;"/>
    <numFmt numFmtId="186" formatCode="\(#,##0&quot;)&quot;;&quot;(&quot;@&quot;)&quot;"/>
    <numFmt numFmtId="187" formatCode="&quot;平成 &quot;0&quot; 年&quot;"/>
    <numFmt numFmtId="188" formatCode="&quot;平成  &quot;0&quot;年&quot;"/>
    <numFmt numFmtId="189" formatCode="0&quot;年　&quot;"/>
    <numFmt numFmtId="190" formatCode="#,##0_ ;[Red]\-#,##0\ ;@\ "/>
    <numFmt numFmtId="191" formatCode="@\ "/>
    <numFmt numFmtId="192" formatCode="_ @_ "/>
    <numFmt numFmtId="193" formatCode="0.0_);[Red]\(0.0\)"/>
    <numFmt numFmtId="194" formatCode="#,##0.00_);[Red]\(#,##0.00\)"/>
    <numFmt numFmtId="195" formatCode="&quot;令和 &quot;0&quot; 年&quot;"/>
    <numFmt numFmtId="196" formatCode="&quot;令和 &quot;0&quot;年&quot;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5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10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1"/>
      </left>
      <right/>
      <top style="hair">
        <color indexed="64"/>
      </top>
      <bottom/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/>
      <right style="thin">
        <color rgb="FFB2B2B2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4" borderId="78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1150">
    <xf numFmtId="0" fontId="0" fillId="0" borderId="0" xfId="0"/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distributed" vertical="center" indent="1"/>
    </xf>
    <xf numFmtId="0" fontId="6" fillId="0" borderId="0" xfId="0" applyFont="1" applyFill="1" applyBorder="1" applyAlignment="1">
      <alignment horizontal="distributed" vertical="center" indent="1"/>
    </xf>
    <xf numFmtId="0" fontId="6" fillId="0" borderId="5" xfId="0" applyFont="1" applyFill="1" applyBorder="1" applyAlignment="1">
      <alignment horizontal="distributed" vertical="center" indent="1"/>
    </xf>
    <xf numFmtId="0" fontId="6" fillId="0" borderId="2" xfId="0" applyFont="1" applyFill="1" applyBorder="1" applyAlignment="1">
      <alignment horizontal="distributed" vertical="center" indent="2"/>
    </xf>
    <xf numFmtId="0" fontId="6" fillId="0" borderId="3" xfId="0" applyFont="1" applyFill="1" applyBorder="1" applyAlignment="1">
      <alignment horizontal="distributed" vertical="center" indent="2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7" xfId="0" applyFont="1" applyFill="1" applyBorder="1" applyAlignment="1">
      <alignment horizontal="distributed" vertical="center"/>
    </xf>
    <xf numFmtId="0" fontId="6" fillId="0" borderId="8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1" xfId="0" applyFont="1" applyFill="1" applyBorder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right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178" fontId="4" fillId="0" borderId="0" xfId="0" applyNumberFormat="1" applyFont="1" applyFill="1" applyBorder="1" applyAlignment="1">
      <alignment horizontal="right" vertical="center"/>
    </xf>
    <xf numFmtId="178" fontId="7" fillId="0" borderId="0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distributed" vertical="center" indent="1"/>
    </xf>
    <xf numFmtId="0" fontId="4" fillId="0" borderId="1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horizontal="right"/>
    </xf>
    <xf numFmtId="176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distributed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distributed" vertical="center" inden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Alignment="1">
      <alignment horizontal="distributed" vertical="center"/>
    </xf>
    <xf numFmtId="186" fontId="6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/>
    </xf>
    <xf numFmtId="176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0" fontId="6" fillId="0" borderId="6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</xf>
    <xf numFmtId="0" fontId="13" fillId="0" borderId="0" xfId="5" applyFont="1" applyFill="1" applyProtection="1">
      <alignment vertical="center"/>
    </xf>
    <xf numFmtId="0" fontId="9" fillId="0" borderId="0" xfId="0" applyFont="1" applyFill="1" applyAlignment="1">
      <alignment horizontal="center" vertical="center"/>
    </xf>
    <xf numFmtId="0" fontId="13" fillId="0" borderId="0" xfId="0" applyFont="1" applyFill="1" applyAlignment="1" applyProtection="1">
      <alignment vertical="center"/>
    </xf>
    <xf numFmtId="0" fontId="13" fillId="0" borderId="0" xfId="0" applyFont="1" applyFill="1" applyAlignment="1">
      <alignment vertical="center"/>
    </xf>
    <xf numFmtId="0" fontId="13" fillId="0" borderId="0" xfId="5" applyFont="1" applyFill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/>
    </xf>
    <xf numFmtId="0" fontId="6" fillId="0" borderId="10" xfId="0" applyFont="1" applyFill="1" applyBorder="1" applyAlignment="1">
      <alignment horizontal="right" vertical="center"/>
    </xf>
    <xf numFmtId="0" fontId="6" fillId="0" borderId="6" xfId="0" applyFont="1" applyFill="1" applyBorder="1" applyAlignment="1" applyProtection="1">
      <alignment horizontal="right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8" fillId="0" borderId="6" xfId="0" applyFont="1" applyFill="1" applyBorder="1" applyAlignment="1" applyProtection="1">
      <alignment vertical="center"/>
    </xf>
    <xf numFmtId="0" fontId="13" fillId="0" borderId="0" xfId="4" applyFont="1" applyFill="1" applyProtection="1">
      <alignment vertical="center"/>
    </xf>
    <xf numFmtId="0" fontId="4" fillId="2" borderId="0" xfId="0" applyFont="1" applyFill="1" applyAlignment="1">
      <alignment vertical="center"/>
    </xf>
    <xf numFmtId="0" fontId="13" fillId="0" borderId="0" xfId="5" applyFont="1" applyFill="1" applyBorder="1">
      <alignment vertical="center"/>
    </xf>
    <xf numFmtId="0" fontId="6" fillId="0" borderId="0" xfId="0" applyFont="1" applyFill="1" applyAlignment="1" applyProtection="1">
      <alignment horizontal="distributed" vertical="center"/>
    </xf>
    <xf numFmtId="17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right" vertical="center"/>
    </xf>
    <xf numFmtId="0" fontId="13" fillId="0" borderId="0" xfId="0" applyFont="1" applyFill="1"/>
    <xf numFmtId="0" fontId="0" fillId="0" borderId="0" xfId="0" applyFill="1" applyAlignment="1" applyProtection="1">
      <alignment vertical="center"/>
    </xf>
    <xf numFmtId="0" fontId="4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178" fontId="4" fillId="0" borderId="6" xfId="0" applyNumberFormat="1" applyFont="1" applyFill="1" applyBorder="1" applyAlignment="1" applyProtection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5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1" fillId="0" borderId="0" xfId="4" applyFont="1" applyFill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13" fillId="0" borderId="0" xfId="4" applyFont="1" applyFill="1" applyBorder="1" applyProtection="1">
      <alignment vertical="center"/>
    </xf>
    <xf numFmtId="0" fontId="13" fillId="0" borderId="0" xfId="0" applyFont="1" applyFill="1" applyBorder="1" applyAlignment="1">
      <alignment vertical="center"/>
    </xf>
    <xf numFmtId="176" fontId="6" fillId="0" borderId="6" xfId="0" applyNumberFormat="1" applyFont="1" applyFill="1" applyBorder="1" applyAlignment="1" applyProtection="1">
      <alignment vertical="center"/>
    </xf>
    <xf numFmtId="176" fontId="6" fillId="0" borderId="6" xfId="0" applyNumberFormat="1" applyFont="1" applyFill="1" applyBorder="1" applyAlignment="1" applyProtection="1">
      <alignment horizontal="center" vertical="center"/>
    </xf>
    <xf numFmtId="0" fontId="6" fillId="5" borderId="0" xfId="0" applyFont="1" applyFill="1" applyBorder="1" applyAlignment="1" applyProtection="1">
      <alignment horizontal="distributed" vertical="center" indent="1"/>
    </xf>
    <xf numFmtId="0" fontId="6" fillId="5" borderId="13" xfId="0" applyFont="1" applyFill="1" applyBorder="1" applyAlignment="1" applyProtection="1">
      <alignment horizontal="center" vertical="center"/>
    </xf>
    <xf numFmtId="0" fontId="16" fillId="5" borderId="2" xfId="0" applyFont="1" applyFill="1" applyBorder="1" applyAlignment="1" applyProtection="1">
      <alignment horizontal="distributed" vertical="center" indent="1"/>
    </xf>
    <xf numFmtId="0" fontId="4" fillId="5" borderId="2" xfId="4" applyFont="1" applyFill="1" applyBorder="1" applyProtection="1">
      <alignment vertical="center"/>
    </xf>
    <xf numFmtId="0" fontId="4" fillId="5" borderId="13" xfId="4" applyFont="1" applyFill="1" applyBorder="1" applyProtection="1">
      <alignment vertical="center"/>
    </xf>
    <xf numFmtId="0" fontId="4" fillId="5" borderId="2" xfId="4" applyFont="1" applyFill="1" applyBorder="1" applyAlignment="1" applyProtection="1">
      <alignment horizontal="distributed" vertical="center" indent="1"/>
    </xf>
    <xf numFmtId="0" fontId="6" fillId="5" borderId="0" xfId="0" applyFont="1" applyFill="1" applyBorder="1" applyAlignment="1" applyProtection="1">
      <alignment vertical="center"/>
    </xf>
    <xf numFmtId="0" fontId="6" fillId="5" borderId="5" xfId="0" applyFont="1" applyFill="1" applyBorder="1" applyAlignment="1" applyProtection="1">
      <alignment vertical="center"/>
    </xf>
    <xf numFmtId="0" fontId="16" fillId="5" borderId="0" xfId="0" applyFont="1" applyFill="1" applyBorder="1" applyAlignment="1" applyProtection="1">
      <alignment vertical="center"/>
    </xf>
    <xf numFmtId="0" fontId="4" fillId="5" borderId="0" xfId="4" applyFont="1" applyFill="1" applyAlignment="1" applyProtection="1">
      <alignment horizontal="distributed" vertical="center" indent="1"/>
    </xf>
    <xf numFmtId="0" fontId="4" fillId="5" borderId="3" xfId="4" applyFont="1" applyFill="1" applyBorder="1" applyAlignment="1" applyProtection="1">
      <alignment horizontal="distributed" vertical="center" indent="1"/>
    </xf>
    <xf numFmtId="0" fontId="6" fillId="5" borderId="1" xfId="0" applyFont="1" applyFill="1" applyBorder="1" applyAlignment="1" applyProtection="1">
      <alignment vertical="center"/>
    </xf>
    <xf numFmtId="0" fontId="4" fillId="5" borderId="14" xfId="4" applyFont="1" applyFill="1" applyBorder="1" applyProtection="1">
      <alignment vertical="center"/>
    </xf>
    <xf numFmtId="0" fontId="6" fillId="5" borderId="15" xfId="0" applyFont="1" applyFill="1" applyBorder="1" applyAlignment="1" applyProtection="1">
      <alignment vertical="center"/>
    </xf>
    <xf numFmtId="178" fontId="6" fillId="5" borderId="16" xfId="0" applyNumberFormat="1" applyFont="1" applyFill="1" applyBorder="1" applyAlignment="1" applyProtection="1">
      <alignment horizontal="right" vertical="center"/>
    </xf>
    <xf numFmtId="178" fontId="6" fillId="5" borderId="0" xfId="0" applyNumberFormat="1" applyFont="1" applyFill="1" applyBorder="1" applyAlignment="1" applyProtection="1">
      <alignment horizontal="right" vertical="center"/>
    </xf>
    <xf numFmtId="178" fontId="6" fillId="5" borderId="17" xfId="0" applyNumberFormat="1" applyFont="1" applyFill="1" applyBorder="1" applyAlignment="1" applyProtection="1">
      <alignment horizontal="right" vertical="center"/>
    </xf>
    <xf numFmtId="178" fontId="6" fillId="5" borderId="1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>
      <alignment horizontal="right"/>
    </xf>
    <xf numFmtId="0" fontId="6" fillId="0" borderId="11" xfId="0" applyFont="1" applyFill="1" applyBorder="1" applyAlignment="1" applyProtection="1">
      <alignment vertical="center"/>
    </xf>
    <xf numFmtId="0" fontId="6" fillId="0" borderId="12" xfId="0" applyFont="1" applyFill="1" applyBorder="1" applyAlignment="1" applyProtection="1">
      <alignment vertical="center"/>
    </xf>
    <xf numFmtId="0" fontId="5" fillId="5" borderId="0" xfId="0" applyFont="1" applyFill="1" applyAlignment="1">
      <alignment vertical="center"/>
    </xf>
    <xf numFmtId="0" fontId="4" fillId="0" borderId="18" xfId="0" applyFont="1" applyFill="1" applyBorder="1" applyAlignment="1">
      <alignment vertical="center"/>
    </xf>
    <xf numFmtId="178" fontId="6" fillId="5" borderId="0" xfId="0" applyNumberFormat="1" applyFont="1" applyFill="1" applyBorder="1" applyAlignment="1" applyProtection="1">
      <alignment horizontal="right" vertical="center"/>
    </xf>
    <xf numFmtId="0" fontId="6" fillId="5" borderId="0" xfId="0" applyFont="1" applyFill="1" applyBorder="1" applyAlignment="1" applyProtection="1">
      <alignment vertical="center"/>
    </xf>
    <xf numFmtId="0" fontId="6" fillId="5" borderId="5" xfId="0" applyFont="1" applyFill="1" applyBorder="1" applyAlignment="1" applyProtection="1">
      <alignment vertical="center"/>
    </xf>
    <xf numFmtId="178" fontId="6" fillId="5" borderId="17" xfId="0" applyNumberFormat="1" applyFont="1" applyFill="1" applyBorder="1" applyAlignment="1" applyProtection="1">
      <alignment horizontal="right" vertical="center"/>
    </xf>
    <xf numFmtId="0" fontId="4" fillId="0" borderId="7" xfId="0" applyFont="1" applyFill="1" applyBorder="1" applyAlignment="1">
      <alignment vertical="center"/>
    </xf>
    <xf numFmtId="0" fontId="4" fillId="0" borderId="13" xfId="4" applyFont="1" applyFill="1" applyBorder="1" applyProtection="1">
      <alignment vertical="center"/>
    </xf>
    <xf numFmtId="0" fontId="4" fillId="0" borderId="13" xfId="0" applyFont="1" applyFill="1" applyBorder="1" applyAlignment="1" applyProtection="1">
      <alignment vertical="center"/>
    </xf>
    <xf numFmtId="0" fontId="4" fillId="5" borderId="19" xfId="4" applyFont="1" applyFill="1" applyBorder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0" fontId="4" fillId="0" borderId="0" xfId="0" applyFont="1" applyAlignment="1">
      <alignment vertical="center"/>
    </xf>
    <xf numFmtId="182" fontId="6" fillId="0" borderId="0" xfId="2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distributed" vertical="center" indent="1"/>
    </xf>
    <xf numFmtId="0" fontId="11" fillId="0" borderId="5" xfId="0" applyFont="1" applyFill="1" applyBorder="1" applyAlignment="1" applyProtection="1">
      <alignment horizontal="distributed" vertical="center" indent="1"/>
    </xf>
    <xf numFmtId="0" fontId="6" fillId="0" borderId="0" xfId="0" applyFont="1" applyFill="1" applyBorder="1" applyAlignment="1" applyProtection="1">
      <alignment horizontal="distributed" vertical="center" indent="1"/>
    </xf>
    <xf numFmtId="0" fontId="6" fillId="0" borderId="5" xfId="0" applyFont="1" applyFill="1" applyBorder="1" applyAlignment="1" applyProtection="1">
      <alignment horizontal="distributed" vertical="center" indent="1"/>
    </xf>
    <xf numFmtId="178" fontId="6" fillId="0" borderId="13" xfId="0" applyNumberFormat="1" applyFont="1" applyFill="1" applyBorder="1" applyAlignment="1" applyProtection="1">
      <alignment horizontal="right" vertical="center"/>
      <protection locked="0"/>
    </xf>
    <xf numFmtId="178" fontId="6" fillId="0" borderId="0" xfId="0" applyNumberFormat="1" applyFont="1" applyFill="1" applyBorder="1" applyAlignment="1" applyProtection="1">
      <alignment horizontal="right" vertical="center"/>
      <protection locked="0"/>
    </xf>
    <xf numFmtId="178" fontId="6" fillId="0" borderId="17" xfId="0" applyNumberFormat="1" applyFont="1" applyFill="1" applyBorder="1" applyAlignment="1" applyProtection="1">
      <alignment horizontal="right" vertical="center"/>
      <protection locked="0"/>
    </xf>
    <xf numFmtId="0" fontId="11" fillId="0" borderId="13" xfId="0" applyFont="1" applyFill="1" applyBorder="1" applyAlignment="1" applyProtection="1">
      <alignment horizontal="distributed" vertical="center" indent="1"/>
    </xf>
    <xf numFmtId="0" fontId="8" fillId="0" borderId="2" xfId="0" applyFont="1" applyBorder="1" applyAlignment="1" applyProtection="1">
      <alignment horizontal="distributed" vertical="center" wrapText="1" indent="1"/>
    </xf>
    <xf numFmtId="0" fontId="8" fillId="0" borderId="0" xfId="0" applyFont="1" applyBorder="1" applyAlignment="1" applyProtection="1">
      <alignment horizontal="distributed" vertical="center" wrapText="1" indent="1"/>
    </xf>
    <xf numFmtId="0" fontId="8" fillId="0" borderId="5" xfId="0" applyFont="1" applyBorder="1" applyAlignment="1" applyProtection="1">
      <alignment horizontal="distributed" vertical="center" wrapText="1" indent="1"/>
    </xf>
    <xf numFmtId="41" fontId="6" fillId="0" borderId="13" xfId="0" applyNumberFormat="1" applyFont="1" applyFill="1" applyBorder="1" applyAlignment="1" applyProtection="1">
      <alignment horizontal="right" vertical="center"/>
    </xf>
    <xf numFmtId="41" fontId="6" fillId="0" borderId="0" xfId="0" applyNumberFormat="1" applyFont="1" applyFill="1" applyBorder="1" applyAlignment="1" applyProtection="1">
      <alignment horizontal="right" vertical="center"/>
    </xf>
    <xf numFmtId="186" fontId="6" fillId="3" borderId="0" xfId="0" applyNumberFormat="1" applyFont="1" applyFill="1" applyBorder="1" applyAlignment="1" applyProtection="1">
      <alignment horizontal="right" vertical="center" indent="2"/>
    </xf>
    <xf numFmtId="41" fontId="11" fillId="0" borderId="0" xfId="0" applyNumberFormat="1" applyFont="1" applyFill="1" applyBorder="1" applyAlignment="1" applyProtection="1">
      <alignment horizontal="center" vertical="center"/>
      <protection locked="0"/>
    </xf>
    <xf numFmtId="186" fontId="25" fillId="0" borderId="0" xfId="0" applyNumberFormat="1" applyFont="1" applyFill="1" applyBorder="1" applyAlignment="1" applyProtection="1">
      <alignment horizontal="right" vertical="center" indent="2"/>
      <protection locked="0"/>
    </xf>
    <xf numFmtId="186" fontId="25" fillId="0" borderId="17" xfId="0" applyNumberFormat="1" applyFont="1" applyFill="1" applyBorder="1" applyAlignment="1" applyProtection="1">
      <alignment horizontal="right" vertical="center" indent="2"/>
      <protection locked="0"/>
    </xf>
    <xf numFmtId="0" fontId="12" fillId="5" borderId="2" xfId="0" applyFont="1" applyFill="1" applyBorder="1" applyAlignment="1" applyProtection="1">
      <alignment horizontal="distributed" vertical="center" indent="1"/>
    </xf>
    <xf numFmtId="0" fontId="12" fillId="5" borderId="0" xfId="0" applyFont="1" applyFill="1" applyBorder="1" applyAlignment="1" applyProtection="1">
      <alignment horizontal="distributed" vertical="center" indent="1"/>
    </xf>
    <xf numFmtId="0" fontId="12" fillId="5" borderId="5" xfId="0" applyFont="1" applyFill="1" applyBorder="1" applyAlignment="1" applyProtection="1">
      <alignment horizontal="distributed" vertical="center" indent="1"/>
    </xf>
    <xf numFmtId="0" fontId="6" fillId="5" borderId="2" xfId="0" applyFont="1" applyFill="1" applyBorder="1" applyAlignment="1" applyProtection="1">
      <alignment horizontal="distributed" vertical="center" indent="1"/>
    </xf>
    <xf numFmtId="0" fontId="6" fillId="5" borderId="0" xfId="0" applyFont="1" applyFill="1" applyBorder="1" applyAlignment="1" applyProtection="1">
      <alignment horizontal="distributed" vertical="center" indent="1"/>
    </xf>
    <xf numFmtId="0" fontId="6" fillId="5" borderId="5" xfId="0" applyFont="1" applyFill="1" applyBorder="1" applyAlignment="1" applyProtection="1">
      <alignment horizontal="distributed" vertical="center" indent="1"/>
    </xf>
    <xf numFmtId="0" fontId="8" fillId="5" borderId="2" xfId="0" applyFont="1" applyFill="1" applyBorder="1" applyAlignment="1" applyProtection="1">
      <alignment horizontal="distributed" vertical="center" indent="1"/>
    </xf>
    <xf numFmtId="0" fontId="8" fillId="5" borderId="0" xfId="0" applyFont="1" applyFill="1" applyBorder="1" applyAlignment="1" applyProtection="1">
      <alignment horizontal="distributed" vertical="center" indent="1"/>
    </xf>
    <xf numFmtId="0" fontId="8" fillId="5" borderId="5" xfId="0" applyFont="1" applyFill="1" applyBorder="1" applyAlignment="1" applyProtection="1">
      <alignment horizontal="distributed" vertical="center" indent="1"/>
    </xf>
    <xf numFmtId="186" fontId="6" fillId="0" borderId="0" xfId="0" applyNumberFormat="1" applyFont="1" applyFill="1" applyBorder="1" applyAlignment="1" applyProtection="1">
      <alignment horizontal="right" vertical="center" indent="2"/>
    </xf>
    <xf numFmtId="186" fontId="21" fillId="3" borderId="1" xfId="0" applyNumberFormat="1" applyFont="1" applyFill="1" applyBorder="1" applyAlignment="1" applyProtection="1">
      <alignment horizontal="right" vertical="center" indent="2"/>
    </xf>
    <xf numFmtId="192" fontId="21" fillId="0" borderId="1" xfId="0" applyNumberFormat="1" applyFont="1" applyFill="1" applyBorder="1" applyAlignment="1" applyProtection="1">
      <alignment horizontal="right" vertical="center"/>
    </xf>
    <xf numFmtId="178" fontId="6" fillId="0" borderId="13" xfId="0" applyNumberFormat="1" applyFont="1" applyFill="1" applyBorder="1" applyAlignment="1" applyProtection="1">
      <alignment horizontal="right" vertical="center"/>
    </xf>
    <xf numFmtId="178" fontId="6" fillId="0" borderId="0" xfId="0" applyNumberFormat="1" applyFont="1" applyFill="1" applyBorder="1" applyAlignment="1" applyProtection="1">
      <alignment horizontal="right" vertical="center"/>
    </xf>
    <xf numFmtId="178" fontId="6" fillId="0" borderId="5" xfId="0" applyNumberFormat="1" applyFont="1" applyFill="1" applyBorder="1" applyAlignment="1" applyProtection="1">
      <alignment horizontal="right" vertical="center"/>
    </xf>
    <xf numFmtId="186" fontId="16" fillId="5" borderId="0" xfId="0" applyNumberFormat="1" applyFont="1" applyFill="1" applyBorder="1" applyAlignment="1" applyProtection="1">
      <alignment horizontal="right" vertical="center" indent="2"/>
      <protection locked="0"/>
    </xf>
    <xf numFmtId="186" fontId="16" fillId="5" borderId="17" xfId="0" applyNumberFormat="1" applyFont="1" applyFill="1" applyBorder="1" applyAlignment="1" applyProtection="1">
      <alignment horizontal="right" vertical="center" indent="2"/>
      <protection locked="0"/>
    </xf>
    <xf numFmtId="41" fontId="11" fillId="5" borderId="0" xfId="0" applyNumberFormat="1" applyFont="1" applyFill="1" applyBorder="1" applyAlignment="1" applyProtection="1">
      <alignment horizontal="right" vertical="center"/>
      <protection locked="0"/>
    </xf>
    <xf numFmtId="41" fontId="11" fillId="5" borderId="0" xfId="0" applyNumberFormat="1" applyFont="1" applyFill="1" applyBorder="1" applyAlignment="1" applyProtection="1">
      <alignment horizontal="center" vertical="center"/>
      <protection locked="0"/>
    </xf>
    <xf numFmtId="41" fontId="6" fillId="0" borderId="0" xfId="0" applyNumberFormat="1" applyFont="1" applyFill="1" applyBorder="1" applyAlignment="1" applyProtection="1">
      <alignment horizontal="right" vertical="center"/>
      <protection locked="0"/>
    </xf>
    <xf numFmtId="0" fontId="12" fillId="0" borderId="2" xfId="0" applyFont="1" applyBorder="1" applyAlignment="1" applyProtection="1">
      <alignment horizontal="distributed" vertical="center" indent="1"/>
    </xf>
    <xf numFmtId="0" fontId="12" fillId="0" borderId="0" xfId="0" applyFont="1" applyBorder="1" applyAlignment="1" applyProtection="1">
      <alignment horizontal="distributed" vertical="center" indent="1"/>
    </xf>
    <xf numFmtId="0" fontId="12" fillId="0" borderId="5" xfId="0" applyFont="1" applyBorder="1" applyAlignment="1" applyProtection="1">
      <alignment horizontal="distributed" vertical="center" indent="1"/>
    </xf>
    <xf numFmtId="0" fontId="6" fillId="0" borderId="2" xfId="0" applyFont="1" applyBorder="1" applyAlignment="1" applyProtection="1">
      <alignment horizontal="distributed" vertical="center" indent="1"/>
    </xf>
    <xf numFmtId="0" fontId="6" fillId="0" borderId="0" xfId="0" applyFont="1" applyBorder="1" applyAlignment="1" applyProtection="1">
      <alignment horizontal="distributed" vertical="center" indent="1"/>
    </xf>
    <xf numFmtId="0" fontId="6" fillId="0" borderId="5" xfId="0" applyFont="1" applyBorder="1" applyAlignment="1" applyProtection="1">
      <alignment horizontal="distributed" vertical="center" indent="1"/>
    </xf>
    <xf numFmtId="0" fontId="21" fillId="0" borderId="3" xfId="0" applyFont="1" applyBorder="1" applyAlignment="1" applyProtection="1">
      <alignment horizontal="distributed" vertical="center" wrapText="1" indent="1"/>
    </xf>
    <xf numFmtId="0" fontId="21" fillId="0" borderId="1" xfId="0" applyFont="1" applyBorder="1" applyAlignment="1" applyProtection="1">
      <alignment horizontal="distributed" vertical="center" wrapText="1" indent="1"/>
    </xf>
    <xf numFmtId="0" fontId="21" fillId="0" borderId="15" xfId="0" applyFont="1" applyBorder="1" applyAlignment="1" applyProtection="1">
      <alignment horizontal="distributed" vertical="center" wrapText="1" indent="1"/>
    </xf>
    <xf numFmtId="191" fontId="21" fillId="0" borderId="14" xfId="0" applyNumberFormat="1" applyFont="1" applyFill="1" applyBorder="1" applyAlignment="1" applyProtection="1">
      <alignment horizontal="right" vertical="center"/>
    </xf>
    <xf numFmtId="191" fontId="21" fillId="0" borderId="1" xfId="0" applyNumberFormat="1" applyFont="1" applyFill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49" xfId="0" applyFont="1" applyFill="1" applyBorder="1" applyAlignment="1" applyProtection="1">
      <alignment horizontal="right" vertical="center"/>
    </xf>
    <xf numFmtId="0" fontId="6" fillId="0" borderId="6" xfId="0" applyFont="1" applyFill="1" applyBorder="1" applyAlignment="1" applyProtection="1">
      <alignment horizontal="right" vertical="center"/>
    </xf>
    <xf numFmtId="0" fontId="6" fillId="0" borderId="27" xfId="0" applyFont="1" applyFill="1" applyBorder="1" applyAlignment="1" applyProtection="1">
      <alignment horizontal="right" vertical="center"/>
    </xf>
    <xf numFmtId="0" fontId="24" fillId="5" borderId="2" xfId="0" applyFont="1" applyFill="1" applyBorder="1" applyAlignment="1" applyProtection="1">
      <alignment horizontal="distributed" vertical="center" indent="1"/>
    </xf>
    <xf numFmtId="0" fontId="24" fillId="5" borderId="0" xfId="0" applyFont="1" applyFill="1" applyBorder="1" applyAlignment="1" applyProtection="1">
      <alignment horizontal="distributed" vertical="center" indent="1"/>
    </xf>
    <xf numFmtId="0" fontId="24" fillId="5" borderId="5" xfId="0" applyFont="1" applyFill="1" applyBorder="1" applyAlignment="1" applyProtection="1">
      <alignment horizontal="distributed" vertical="center" indent="1"/>
    </xf>
    <xf numFmtId="0" fontId="6" fillId="5" borderId="1" xfId="0" applyFont="1" applyFill="1" applyBorder="1" applyAlignment="1" applyProtection="1">
      <alignment horizontal="distributed" vertical="center" indent="1"/>
    </xf>
    <xf numFmtId="0" fontId="6" fillId="5" borderId="15" xfId="0" applyFont="1" applyFill="1" applyBorder="1" applyAlignment="1" applyProtection="1">
      <alignment horizontal="distributed" vertical="center" indent="1"/>
    </xf>
    <xf numFmtId="0" fontId="17" fillId="0" borderId="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178" fontId="6" fillId="0" borderId="52" xfId="0" applyNumberFormat="1" applyFont="1" applyFill="1" applyBorder="1" applyAlignment="1">
      <alignment horizontal="left" vertical="center"/>
    </xf>
    <xf numFmtId="178" fontId="6" fillId="0" borderId="18" xfId="0" applyNumberFormat="1" applyFont="1" applyFill="1" applyBorder="1" applyAlignment="1">
      <alignment horizontal="left" vertical="center"/>
    </xf>
    <xf numFmtId="178" fontId="6" fillId="0" borderId="28" xfId="0" applyNumberFormat="1" applyFont="1" applyFill="1" applyBorder="1" applyAlignment="1">
      <alignment horizontal="left" vertical="center"/>
    </xf>
    <xf numFmtId="176" fontId="6" fillId="0" borderId="0" xfId="3" applyNumberFormat="1" applyFont="1" applyFill="1" applyBorder="1" applyAlignment="1">
      <alignment horizontal="right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49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52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37" xfId="0" applyFont="1" applyFill="1" applyBorder="1" applyAlignment="1" applyProtection="1">
      <alignment horizontal="center" vertical="center"/>
    </xf>
    <xf numFmtId="0" fontId="6" fillId="0" borderId="38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center" vertical="center"/>
    </xf>
    <xf numFmtId="0" fontId="6" fillId="0" borderId="42" xfId="0" applyFont="1" applyFill="1" applyBorder="1" applyAlignment="1" applyProtection="1">
      <alignment horizontal="center" vertical="center"/>
    </xf>
    <xf numFmtId="0" fontId="11" fillId="5" borderId="0" xfId="0" applyFont="1" applyFill="1" applyBorder="1" applyAlignment="1" applyProtection="1">
      <alignment horizontal="distributed" vertical="center" indent="1"/>
    </xf>
    <xf numFmtId="0" fontId="11" fillId="5" borderId="5" xfId="0" applyFont="1" applyFill="1" applyBorder="1" applyAlignment="1" applyProtection="1">
      <alignment horizontal="distributed" vertical="center" indent="1"/>
    </xf>
    <xf numFmtId="0" fontId="8" fillId="0" borderId="0" xfId="0" applyFont="1" applyBorder="1" applyAlignment="1" applyProtection="1">
      <alignment horizontal="distributed" vertical="center" indent="1"/>
    </xf>
    <xf numFmtId="0" fontId="8" fillId="0" borderId="5" xfId="0" applyFont="1" applyBorder="1" applyAlignment="1" applyProtection="1">
      <alignment horizontal="distributed" vertical="center" indent="1"/>
    </xf>
    <xf numFmtId="41" fontId="11" fillId="5" borderId="7" xfId="0" applyNumberFormat="1" applyFont="1" applyFill="1" applyBorder="1" applyAlignment="1" applyProtection="1">
      <alignment horizontal="right" vertical="center"/>
    </xf>
    <xf numFmtId="186" fontId="11" fillId="5" borderId="7" xfId="0" applyNumberFormat="1" applyFont="1" applyFill="1" applyBorder="1" applyAlignment="1" applyProtection="1">
      <alignment horizontal="right" vertical="center" indent="2"/>
    </xf>
    <xf numFmtId="186" fontId="11" fillId="5" borderId="23" xfId="0" applyNumberFormat="1" applyFont="1" applyFill="1" applyBorder="1" applyAlignment="1" applyProtection="1">
      <alignment horizontal="right" vertical="center" indent="2"/>
    </xf>
    <xf numFmtId="0" fontId="6" fillId="0" borderId="2" xfId="0" applyFont="1" applyFill="1" applyBorder="1" applyAlignment="1">
      <alignment horizontal="distributed" vertical="center" indent="1"/>
    </xf>
    <xf numFmtId="0" fontId="6" fillId="0" borderId="0" xfId="0" applyFont="1" applyFill="1" applyBorder="1" applyAlignment="1">
      <alignment horizontal="distributed" vertical="center" indent="1"/>
    </xf>
    <xf numFmtId="0" fontId="6" fillId="0" borderId="5" xfId="0" applyFont="1" applyFill="1" applyBorder="1" applyAlignment="1">
      <alignment horizontal="distributed" vertical="center" indent="1"/>
    </xf>
    <xf numFmtId="189" fontId="11" fillId="0" borderId="3" xfId="0" applyNumberFormat="1" applyFont="1" applyFill="1" applyBorder="1" applyAlignment="1" applyProtection="1">
      <alignment horizontal="right" vertical="center"/>
    </xf>
    <xf numFmtId="189" fontId="11" fillId="0" borderId="1" xfId="0" applyNumberFormat="1" applyFont="1" applyFill="1" applyBorder="1" applyAlignment="1" applyProtection="1">
      <alignment horizontal="right" vertical="center"/>
    </xf>
    <xf numFmtId="189" fontId="11" fillId="0" borderId="15" xfId="0" applyNumberFormat="1" applyFont="1" applyFill="1" applyBorder="1" applyAlignment="1" applyProtection="1">
      <alignment horizontal="right" vertical="center"/>
    </xf>
    <xf numFmtId="0" fontId="6" fillId="0" borderId="46" xfId="0" applyFont="1" applyFill="1" applyBorder="1" applyAlignment="1">
      <alignment horizontal="distributed" vertical="center" indent="1"/>
    </xf>
    <xf numFmtId="0" fontId="14" fillId="0" borderId="2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distributed" vertical="center" wrapText="1" indent="1" shrinkToFit="1"/>
    </xf>
    <xf numFmtId="0" fontId="6" fillId="0" borderId="0" xfId="0" applyFont="1" applyFill="1" applyBorder="1" applyAlignment="1" applyProtection="1">
      <alignment horizontal="distributed" vertical="center" indent="1" shrinkToFit="1"/>
    </xf>
    <xf numFmtId="0" fontId="6" fillId="0" borderId="5" xfId="0" applyFont="1" applyFill="1" applyBorder="1" applyAlignment="1" applyProtection="1">
      <alignment horizontal="distributed" vertical="center" indent="1" shrinkToFit="1"/>
    </xf>
    <xf numFmtId="0" fontId="6" fillId="0" borderId="1" xfId="0" applyFont="1" applyFill="1" applyBorder="1" applyAlignment="1">
      <alignment horizontal="distributed" vertical="center" indent="1"/>
    </xf>
    <xf numFmtId="0" fontId="6" fillId="0" borderId="15" xfId="0" applyFont="1" applyFill="1" applyBorder="1" applyAlignment="1">
      <alignment horizontal="distributed" vertical="center" indent="1"/>
    </xf>
    <xf numFmtId="0" fontId="6" fillId="0" borderId="4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52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4" fillId="5" borderId="0" xfId="0" applyFont="1" applyFill="1" applyAlignment="1" applyProtection="1">
      <alignment horizontal="distributed" vertical="center" indent="1"/>
    </xf>
    <xf numFmtId="0" fontId="4" fillId="5" borderId="5" xfId="0" applyFont="1" applyFill="1" applyBorder="1" applyAlignment="1" applyProtection="1">
      <alignment horizontal="distributed" vertical="center" indent="1"/>
    </xf>
    <xf numFmtId="0" fontId="6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0" fontId="6" fillId="0" borderId="47" xfId="0" applyFont="1" applyFill="1" applyBorder="1" applyAlignment="1" applyProtection="1">
      <alignment horizontal="distributed" vertical="center" indent="1"/>
    </xf>
    <xf numFmtId="0" fontId="6" fillId="0" borderId="7" xfId="0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</xf>
    <xf numFmtId="176" fontId="11" fillId="0" borderId="1" xfId="0" applyNumberFormat="1" applyFont="1" applyFill="1" applyBorder="1" applyAlignment="1">
      <alignment horizontal="right" vertical="center"/>
    </xf>
    <xf numFmtId="194" fontId="6" fillId="5" borderId="0" xfId="0" applyNumberFormat="1" applyFont="1" applyFill="1" applyBorder="1" applyAlignment="1" applyProtection="1">
      <alignment horizontal="right" vertical="center" shrinkToFit="1"/>
      <protection locked="0"/>
    </xf>
    <xf numFmtId="194" fontId="10" fillId="5" borderId="0" xfId="0" applyNumberFormat="1" applyFont="1" applyFill="1" applyBorder="1" applyAlignment="1" applyProtection="1">
      <alignment horizontal="right" vertical="center" shrinkToFit="1"/>
      <protection locked="0"/>
    </xf>
    <xf numFmtId="178" fontId="6" fillId="0" borderId="14" xfId="0" applyNumberFormat="1" applyFont="1" applyFill="1" applyBorder="1" applyAlignment="1" applyProtection="1">
      <alignment horizontal="right" vertical="center" shrinkToFit="1"/>
      <protection locked="0"/>
    </xf>
    <xf numFmtId="178" fontId="6" fillId="0" borderId="1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13" xfId="3" applyNumberFormat="1" applyFont="1" applyFill="1" applyBorder="1" applyAlignment="1" applyProtection="1">
      <alignment horizontal="right" vertical="center" shrinkToFit="1"/>
    </xf>
    <xf numFmtId="176" fontId="6" fillId="0" borderId="0" xfId="3" applyNumberFormat="1" applyFont="1" applyFill="1" applyBorder="1" applyAlignment="1" applyProtection="1">
      <alignment horizontal="right" vertical="center" shrinkToFit="1"/>
    </xf>
    <xf numFmtId="176" fontId="6" fillId="0" borderId="5" xfId="3" applyNumberFormat="1" applyFont="1" applyFill="1" applyBorder="1" applyAlignment="1" applyProtection="1">
      <alignment horizontal="right" vertical="center" shrinkToFit="1"/>
    </xf>
    <xf numFmtId="0" fontId="6" fillId="0" borderId="32" xfId="0" applyFont="1" applyFill="1" applyBorder="1" applyAlignment="1" applyProtection="1">
      <alignment horizontal="center" vertical="center" shrinkToFit="1"/>
    </xf>
    <xf numFmtId="0" fontId="6" fillId="0" borderId="50" xfId="0" applyFont="1" applyFill="1" applyBorder="1" applyAlignment="1" applyProtection="1">
      <alignment horizontal="center" vertical="center" shrinkToFit="1"/>
    </xf>
    <xf numFmtId="0" fontId="6" fillId="0" borderId="40" xfId="0" applyFont="1" applyFill="1" applyBorder="1" applyAlignment="1" applyProtection="1">
      <alignment horizontal="center" vertical="center" shrinkToFit="1"/>
    </xf>
    <xf numFmtId="0" fontId="6" fillId="0" borderId="2" xfId="0" applyFont="1" applyFill="1" applyBorder="1" applyAlignment="1" applyProtection="1">
      <alignment horizontal="distributed" vertical="center" indent="1" shrinkToFit="1"/>
    </xf>
    <xf numFmtId="184" fontId="11" fillId="0" borderId="3" xfId="0" applyNumberFormat="1" applyFont="1" applyFill="1" applyBorder="1" applyAlignment="1" applyProtection="1">
      <alignment horizontal="right" vertical="center" indent="1"/>
    </xf>
    <xf numFmtId="184" fontId="11" fillId="0" borderId="1" xfId="0" applyNumberFormat="1" applyFont="1" applyFill="1" applyBorder="1" applyAlignment="1" applyProtection="1">
      <alignment horizontal="right" vertical="center" indent="1"/>
    </xf>
    <xf numFmtId="184" fontId="11" fillId="0" borderId="15" xfId="0" applyNumberFormat="1" applyFont="1" applyFill="1" applyBorder="1" applyAlignment="1" applyProtection="1">
      <alignment horizontal="right" vertical="center" indent="1"/>
    </xf>
    <xf numFmtId="0" fontId="6" fillId="0" borderId="52" xfId="0" applyFont="1" applyFill="1" applyBorder="1" applyAlignment="1" applyProtection="1">
      <alignment horizontal="left" vertical="center"/>
    </xf>
    <xf numFmtId="0" fontId="6" fillId="0" borderId="18" xfId="0" applyFont="1" applyFill="1" applyBorder="1" applyAlignment="1" applyProtection="1">
      <alignment horizontal="left" vertical="center"/>
    </xf>
    <xf numFmtId="0" fontId="6" fillId="0" borderId="28" xfId="0" applyFont="1" applyFill="1" applyBorder="1" applyAlignment="1" applyProtection="1">
      <alignment horizontal="left" vertical="center"/>
    </xf>
    <xf numFmtId="0" fontId="6" fillId="0" borderId="47" xfId="0" applyFont="1" applyFill="1" applyBorder="1" applyAlignment="1" applyProtection="1">
      <alignment horizontal="distributed" vertical="center" indent="1" shrinkToFit="1"/>
    </xf>
    <xf numFmtId="0" fontId="6" fillId="0" borderId="48" xfId="0" applyFont="1" applyFill="1" applyBorder="1" applyAlignment="1" applyProtection="1">
      <alignment horizontal="distributed" vertical="center" indent="1" shrinkToFit="1"/>
    </xf>
    <xf numFmtId="0" fontId="6" fillId="5" borderId="4" xfId="0" applyFont="1" applyFill="1" applyBorder="1" applyAlignment="1" applyProtection="1">
      <alignment horizontal="distributed" vertical="center" indent="1"/>
    </xf>
    <xf numFmtId="0" fontId="6" fillId="5" borderId="7" xfId="0" applyFont="1" applyFill="1" applyBorder="1" applyAlignment="1" applyProtection="1">
      <alignment horizontal="distributed" vertical="center" indent="1"/>
    </xf>
    <xf numFmtId="0" fontId="6" fillId="5" borderId="8" xfId="0" applyFont="1" applyFill="1" applyBorder="1" applyAlignment="1" applyProtection="1">
      <alignment horizontal="distributed" vertical="center" indent="1"/>
    </xf>
    <xf numFmtId="0" fontId="6" fillId="0" borderId="47" xfId="0" applyFont="1" applyFill="1" applyBorder="1" applyAlignment="1" applyProtection="1">
      <alignment horizontal="center" vertical="center" shrinkToFit="1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84" xfId="0" applyFont="1" applyFill="1" applyBorder="1" applyAlignment="1" applyProtection="1">
      <alignment horizontal="distributed" vertical="center" wrapText="1" indent="1"/>
    </xf>
    <xf numFmtId="0" fontId="6" fillId="0" borderId="84" xfId="0" applyFont="1" applyFill="1" applyBorder="1" applyAlignment="1" applyProtection="1">
      <alignment horizontal="distributed" vertical="center" indent="1"/>
    </xf>
    <xf numFmtId="0" fontId="6" fillId="0" borderId="14" xfId="0" applyFont="1" applyFill="1" applyBorder="1" applyAlignment="1" applyProtection="1">
      <alignment horizontal="distributed" vertical="center" indent="1"/>
    </xf>
    <xf numFmtId="0" fontId="6" fillId="3" borderId="49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right" vertical="center"/>
    </xf>
    <xf numFmtId="0" fontId="6" fillId="3" borderId="27" xfId="0" applyFont="1" applyFill="1" applyBorder="1" applyAlignment="1">
      <alignment horizontal="right" vertical="center"/>
    </xf>
    <xf numFmtId="190" fontId="6" fillId="5" borderId="1" xfId="0" applyNumberFormat="1" applyFont="1" applyFill="1" applyBorder="1" applyAlignment="1" applyProtection="1">
      <alignment horizontal="right" vertical="center"/>
      <protection locked="0"/>
    </xf>
    <xf numFmtId="184" fontId="6" fillId="0" borderId="2" xfId="0" applyNumberFormat="1" applyFont="1" applyFill="1" applyBorder="1" applyAlignment="1" applyProtection="1">
      <alignment horizontal="right" vertical="center"/>
    </xf>
    <xf numFmtId="184" fontId="6" fillId="0" borderId="0" xfId="0" applyNumberFormat="1" applyFont="1" applyFill="1" applyBorder="1" applyAlignment="1" applyProtection="1">
      <alignment horizontal="right" vertical="center"/>
    </xf>
    <xf numFmtId="184" fontId="6" fillId="0" borderId="5" xfId="0" applyNumberFormat="1" applyFont="1" applyFill="1" applyBorder="1" applyAlignment="1" applyProtection="1">
      <alignment horizontal="right" vertical="center"/>
    </xf>
    <xf numFmtId="182" fontId="6" fillId="0" borderId="0" xfId="2" applyNumberFormat="1" applyFont="1" applyFill="1" applyBorder="1" applyAlignment="1" applyProtection="1">
      <alignment vertical="center"/>
      <protection locked="0"/>
    </xf>
    <xf numFmtId="0" fontId="6" fillId="0" borderId="19" xfId="5" applyFont="1" applyFill="1" applyBorder="1" applyAlignment="1" applyProtection="1">
      <alignment horizontal="distributed" vertical="center" indent="1"/>
    </xf>
    <xf numFmtId="0" fontId="6" fillId="0" borderId="18" xfId="5" applyFont="1" applyFill="1" applyBorder="1" applyAlignment="1" applyProtection="1">
      <alignment horizontal="distributed" vertical="center" indent="1"/>
    </xf>
    <xf numFmtId="0" fontId="6" fillId="0" borderId="28" xfId="5" applyFont="1" applyFill="1" applyBorder="1" applyAlignment="1" applyProtection="1">
      <alignment horizontal="distributed" vertical="center" indent="1"/>
    </xf>
    <xf numFmtId="182" fontId="11" fillId="0" borderId="14" xfId="2" applyNumberFormat="1" applyFont="1" applyFill="1" applyBorder="1" applyAlignment="1" applyProtection="1">
      <alignment vertical="center"/>
    </xf>
    <xf numFmtId="182" fontId="11" fillId="0" borderId="1" xfId="2" applyNumberFormat="1" applyFont="1" applyFill="1" applyBorder="1" applyAlignment="1" applyProtection="1">
      <alignment vertical="center"/>
    </xf>
    <xf numFmtId="182" fontId="6" fillId="0" borderId="13" xfId="2" applyNumberFormat="1" applyFont="1" applyFill="1" applyBorder="1" applyAlignment="1" applyProtection="1">
      <alignment vertical="center"/>
    </xf>
    <xf numFmtId="182" fontId="6" fillId="0" borderId="0" xfId="2" applyNumberFormat="1" applyFont="1" applyFill="1" applyBorder="1" applyAlignment="1" applyProtection="1">
      <alignment vertical="center"/>
    </xf>
    <xf numFmtId="184" fontId="6" fillId="0" borderId="2" xfId="0" applyNumberFormat="1" applyFont="1" applyFill="1" applyBorder="1" applyAlignment="1" applyProtection="1">
      <alignment horizontal="right" vertical="center" indent="1"/>
    </xf>
    <xf numFmtId="184" fontId="6" fillId="0" borderId="0" xfId="0" applyNumberFormat="1" applyFont="1" applyFill="1" applyBorder="1" applyAlignment="1" applyProtection="1">
      <alignment horizontal="right" vertical="center" indent="1"/>
    </xf>
    <xf numFmtId="184" fontId="6" fillId="0" borderId="5" xfId="0" applyNumberFormat="1" applyFont="1" applyFill="1" applyBorder="1" applyAlignment="1" applyProtection="1">
      <alignment horizontal="right" vertical="center" indent="1"/>
    </xf>
    <xf numFmtId="186" fontId="6" fillId="0" borderId="0" xfId="0" applyNumberFormat="1" applyFont="1" applyFill="1" applyBorder="1" applyAlignment="1" applyProtection="1">
      <alignment horizontal="right" vertical="center" indent="2"/>
      <protection locked="0"/>
    </xf>
    <xf numFmtId="0" fontId="11" fillId="5" borderId="4" xfId="0" applyFont="1" applyFill="1" applyBorder="1" applyAlignment="1" applyProtection="1">
      <alignment horizontal="distributed" vertical="center" indent="1"/>
    </xf>
    <xf numFmtId="0" fontId="11" fillId="5" borderId="7" xfId="0" applyFont="1" applyFill="1" applyBorder="1" applyAlignment="1" applyProtection="1">
      <alignment horizontal="distributed" vertical="center" indent="1"/>
    </xf>
    <xf numFmtId="0" fontId="11" fillId="5" borderId="8" xfId="0" applyFont="1" applyFill="1" applyBorder="1" applyAlignment="1" applyProtection="1">
      <alignment horizontal="distributed" vertical="center" indent="1"/>
    </xf>
    <xf numFmtId="176" fontId="6" fillId="0" borderId="29" xfId="3" applyNumberFormat="1" applyFont="1" applyFill="1" applyBorder="1" applyAlignment="1" applyProtection="1">
      <alignment horizontal="right" vertical="center" shrinkToFit="1"/>
    </xf>
    <xf numFmtId="176" fontId="6" fillId="0" borderId="7" xfId="3" applyNumberFormat="1" applyFont="1" applyFill="1" applyBorder="1" applyAlignment="1" applyProtection="1">
      <alignment horizontal="right" vertical="center" shrinkToFit="1"/>
    </xf>
    <xf numFmtId="176" fontId="6" fillId="0" borderId="8" xfId="3" applyNumberFormat="1" applyFont="1" applyFill="1" applyBorder="1" applyAlignment="1" applyProtection="1">
      <alignment horizontal="right" vertical="center" shrinkToFit="1"/>
    </xf>
    <xf numFmtId="0" fontId="11" fillId="5" borderId="2" xfId="0" applyFont="1" applyFill="1" applyBorder="1" applyAlignment="1" applyProtection="1">
      <alignment horizontal="distributed" vertical="center" indent="1"/>
    </xf>
    <xf numFmtId="0" fontId="11" fillId="5" borderId="52" xfId="0" applyFont="1" applyFill="1" applyBorder="1" applyAlignment="1" applyProtection="1">
      <alignment horizontal="distributed" vertical="center" indent="1"/>
    </xf>
    <xf numFmtId="0" fontId="11" fillId="5" borderId="18" xfId="0" applyFont="1" applyFill="1" applyBorder="1" applyAlignment="1" applyProtection="1">
      <alignment horizontal="distributed" vertical="center" indent="1"/>
    </xf>
    <xf numFmtId="0" fontId="11" fillId="5" borderId="28" xfId="0" applyFont="1" applyFill="1" applyBorder="1" applyAlignment="1" applyProtection="1">
      <alignment horizontal="distributed" vertical="center" indent="1"/>
    </xf>
    <xf numFmtId="178" fontId="6" fillId="0" borderId="19" xfId="0" applyNumberFormat="1" applyFont="1" applyFill="1" applyBorder="1" applyAlignment="1" applyProtection="1">
      <alignment horizontal="right" vertical="center"/>
    </xf>
    <xf numFmtId="178" fontId="6" fillId="0" borderId="18" xfId="0" applyNumberFormat="1" applyFont="1" applyFill="1" applyBorder="1" applyAlignment="1" applyProtection="1">
      <alignment horizontal="right" vertical="center"/>
    </xf>
    <xf numFmtId="178" fontId="6" fillId="0" borderId="28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distributed" vertical="center" wrapText="1" indent="1"/>
    </xf>
    <xf numFmtId="0" fontId="6" fillId="0" borderId="5" xfId="0" applyFont="1" applyFill="1" applyBorder="1" applyAlignment="1" applyProtection="1">
      <alignment horizontal="distributed" vertical="center" wrapText="1" indent="1"/>
    </xf>
    <xf numFmtId="178" fontId="6" fillId="0" borderId="17" xfId="0" applyNumberFormat="1" applyFont="1" applyFill="1" applyBorder="1" applyAlignment="1" applyProtection="1">
      <alignment horizontal="right" vertical="center"/>
    </xf>
    <xf numFmtId="0" fontId="6" fillId="5" borderId="0" xfId="0" applyFont="1" applyFill="1" applyBorder="1" applyAlignment="1" applyProtection="1">
      <alignment vertical="center"/>
    </xf>
    <xf numFmtId="0" fontId="6" fillId="5" borderId="5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horizontal="distributed" vertical="center" wrapText="1" indent="1"/>
    </xf>
    <xf numFmtId="0" fontId="6" fillId="0" borderId="28" xfId="0" applyFont="1" applyFill="1" applyBorder="1" applyAlignment="1" applyProtection="1">
      <alignment horizontal="distributed" vertical="center" wrapText="1" indent="1"/>
    </xf>
    <xf numFmtId="178" fontId="6" fillId="0" borderId="19" xfId="0" applyNumberFormat="1" applyFont="1" applyFill="1" applyBorder="1" applyAlignment="1" applyProtection="1">
      <alignment horizontal="right" vertical="center"/>
      <protection locked="0"/>
    </xf>
    <xf numFmtId="178" fontId="6" fillId="0" borderId="18" xfId="0" applyNumberFormat="1" applyFont="1" applyFill="1" applyBorder="1" applyAlignment="1" applyProtection="1">
      <alignment horizontal="right" vertical="center"/>
      <protection locked="0"/>
    </xf>
    <xf numFmtId="178" fontId="6" fillId="0" borderId="22" xfId="0" applyNumberFormat="1" applyFont="1" applyFill="1" applyBorder="1" applyAlignment="1" applyProtection="1">
      <alignment horizontal="right" vertical="center"/>
      <protection locked="0"/>
    </xf>
    <xf numFmtId="0" fontId="6" fillId="0" borderId="45" xfId="0" applyFont="1" applyFill="1" applyBorder="1" applyAlignment="1" applyProtection="1">
      <alignment horizontal="center" vertical="center" wrapText="1"/>
    </xf>
    <xf numFmtId="0" fontId="6" fillId="0" borderId="38" xfId="0" applyFont="1" applyFill="1" applyBorder="1" applyAlignment="1" applyProtection="1">
      <alignment horizontal="center" vertical="center" wrapText="1"/>
    </xf>
    <xf numFmtId="0" fontId="6" fillId="0" borderId="33" xfId="0" applyFont="1" applyFill="1" applyBorder="1" applyAlignment="1" applyProtection="1">
      <alignment horizontal="center" vertical="center" wrapText="1"/>
    </xf>
    <xf numFmtId="0" fontId="6" fillId="0" borderId="41" xfId="0" applyFont="1" applyFill="1" applyBorder="1" applyAlignment="1" applyProtection="1">
      <alignment horizontal="center" vertical="center" wrapText="1"/>
    </xf>
    <xf numFmtId="0" fontId="11" fillId="5" borderId="83" xfId="0" applyFont="1" applyFill="1" applyBorder="1" applyAlignment="1" applyProtection="1">
      <alignment horizontal="distributed" vertical="center" indent="1"/>
    </xf>
    <xf numFmtId="0" fontId="24" fillId="5" borderId="3" xfId="0" applyFont="1" applyFill="1" applyBorder="1" applyAlignment="1" applyProtection="1">
      <alignment horizontal="distributed" vertical="center" indent="1"/>
    </xf>
    <xf numFmtId="0" fontId="24" fillId="5" borderId="1" xfId="0" applyFont="1" applyFill="1" applyBorder="1" applyAlignment="1" applyProtection="1">
      <alignment horizontal="distributed" vertical="center" indent="1"/>
    </xf>
    <xf numFmtId="186" fontId="23" fillId="5" borderId="1" xfId="0" applyNumberFormat="1" applyFont="1" applyFill="1" applyBorder="1" applyAlignment="1" applyProtection="1">
      <alignment horizontal="right" vertical="center" indent="2"/>
    </xf>
    <xf numFmtId="186" fontId="23" fillId="5" borderId="16" xfId="0" applyNumberFormat="1" applyFont="1" applyFill="1" applyBorder="1" applyAlignment="1" applyProtection="1">
      <alignment horizontal="right" vertical="center" indent="2"/>
    </xf>
    <xf numFmtId="176" fontId="6" fillId="0" borderId="13" xfId="0" applyNumberFormat="1" applyFont="1" applyFill="1" applyBorder="1" applyAlignment="1" applyProtection="1">
      <alignment horizontal="right" vertical="center"/>
      <protection locked="0"/>
    </xf>
    <xf numFmtId="176" fontId="6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5" xfId="0" applyFont="1" applyBorder="1" applyAlignment="1" applyProtection="1">
      <alignment horizontal="center" vertical="center"/>
    </xf>
    <xf numFmtId="186" fontId="11" fillId="5" borderId="0" xfId="0" applyNumberFormat="1" applyFont="1" applyFill="1" applyBorder="1" applyAlignment="1" applyProtection="1">
      <alignment horizontal="right" vertical="center" indent="2"/>
    </xf>
    <xf numFmtId="186" fontId="11" fillId="5" borderId="17" xfId="0" applyNumberFormat="1" applyFont="1" applyFill="1" applyBorder="1" applyAlignment="1" applyProtection="1">
      <alignment horizontal="right" vertical="center" indent="2"/>
    </xf>
    <xf numFmtId="41" fontId="11" fillId="5" borderId="0" xfId="0" applyNumberFormat="1" applyFont="1" applyFill="1" applyBorder="1" applyAlignment="1" applyProtection="1">
      <alignment horizontal="right" vertical="center"/>
    </xf>
    <xf numFmtId="185" fontId="6" fillId="0" borderId="20" xfId="0" applyNumberFormat="1" applyFont="1" applyFill="1" applyBorder="1" applyAlignment="1">
      <alignment horizontal="center" vertical="center"/>
    </xf>
    <xf numFmtId="185" fontId="6" fillId="0" borderId="6" xfId="0" applyNumberFormat="1" applyFont="1" applyFill="1" applyBorder="1" applyAlignment="1">
      <alignment horizontal="center" vertical="center"/>
    </xf>
    <xf numFmtId="185" fontId="6" fillId="0" borderId="27" xfId="0" applyNumberFormat="1" applyFont="1" applyFill="1" applyBorder="1" applyAlignment="1">
      <alignment horizontal="center" vertical="center"/>
    </xf>
    <xf numFmtId="185" fontId="6" fillId="0" borderId="19" xfId="0" applyNumberFormat="1" applyFont="1" applyFill="1" applyBorder="1" applyAlignment="1">
      <alignment horizontal="center" vertical="center"/>
    </xf>
    <xf numFmtId="185" fontId="6" fillId="0" borderId="18" xfId="0" applyNumberFormat="1" applyFont="1" applyFill="1" applyBorder="1" applyAlignment="1">
      <alignment horizontal="center" vertical="center"/>
    </xf>
    <xf numFmtId="185" fontId="6" fillId="0" borderId="28" xfId="0" applyNumberFormat="1" applyFont="1" applyFill="1" applyBorder="1" applyAlignment="1">
      <alignment horizontal="center" vertical="center"/>
    </xf>
    <xf numFmtId="186" fontId="6" fillId="0" borderId="7" xfId="0" applyNumberFormat="1" applyFont="1" applyFill="1" applyBorder="1" applyAlignment="1" applyProtection="1">
      <alignment horizontal="right" vertical="center" indent="2"/>
    </xf>
    <xf numFmtId="186" fontId="21" fillId="0" borderId="0" xfId="0" applyNumberFormat="1" applyFont="1" applyFill="1" applyBorder="1" applyAlignment="1" applyProtection="1">
      <alignment horizontal="right" vertical="center" indent="2"/>
    </xf>
    <xf numFmtId="41" fontId="23" fillId="0" borderId="1" xfId="0" applyNumberFormat="1" applyFont="1" applyFill="1" applyBorder="1" applyAlignment="1" applyProtection="1">
      <alignment horizontal="center" vertical="center"/>
      <protection locked="0"/>
    </xf>
    <xf numFmtId="186" fontId="26" fillId="0" borderId="1" xfId="0" applyNumberFormat="1" applyFont="1" applyFill="1" applyBorder="1" applyAlignment="1" applyProtection="1">
      <alignment horizontal="right" vertical="center" indent="2"/>
      <protection locked="0"/>
    </xf>
    <xf numFmtId="186" fontId="26" fillId="0" borderId="16" xfId="0" applyNumberFormat="1" applyFont="1" applyFill="1" applyBorder="1" applyAlignment="1" applyProtection="1">
      <alignment horizontal="right" vertical="center" indent="2"/>
      <protection locked="0"/>
    </xf>
    <xf numFmtId="179" fontId="11" fillId="0" borderId="1" xfId="5" applyNumberFormat="1" applyFont="1" applyFill="1" applyBorder="1" applyAlignment="1" applyProtection="1">
      <alignment horizontal="right" vertical="center"/>
      <protection locked="0"/>
    </xf>
    <xf numFmtId="179" fontId="11" fillId="0" borderId="16" xfId="5" applyNumberFormat="1" applyFont="1" applyFill="1" applyBorder="1" applyAlignment="1" applyProtection="1">
      <alignment horizontal="right" vertical="center"/>
      <protection locked="0"/>
    </xf>
    <xf numFmtId="186" fontId="11" fillId="0" borderId="1" xfId="0" applyNumberFormat="1" applyFont="1" applyFill="1" applyBorder="1" applyAlignment="1" applyProtection="1">
      <alignment horizontal="right" vertical="center" indent="2"/>
      <protection locked="0"/>
    </xf>
    <xf numFmtId="186" fontId="11" fillId="0" borderId="16" xfId="0" applyNumberFormat="1" applyFont="1" applyFill="1" applyBorder="1" applyAlignment="1" applyProtection="1">
      <alignment horizontal="right" vertical="center" indent="2"/>
      <protection locked="0"/>
    </xf>
    <xf numFmtId="42" fontId="11" fillId="0" borderId="0" xfId="0" applyNumberFormat="1" applyFont="1" applyFill="1" applyBorder="1" applyAlignment="1" applyProtection="1">
      <alignment horizontal="right" vertical="center"/>
      <protection locked="0"/>
    </xf>
    <xf numFmtId="186" fontId="11" fillId="0" borderId="0" xfId="0" applyNumberFormat="1" applyFont="1" applyFill="1" applyBorder="1" applyAlignment="1" applyProtection="1">
      <alignment horizontal="right" vertical="center" indent="2"/>
      <protection locked="0"/>
    </xf>
    <xf numFmtId="186" fontId="11" fillId="0" borderId="17" xfId="0" applyNumberFormat="1" applyFont="1" applyFill="1" applyBorder="1" applyAlignment="1" applyProtection="1">
      <alignment horizontal="right" vertical="center" indent="2"/>
      <protection locked="0"/>
    </xf>
    <xf numFmtId="0" fontId="6" fillId="0" borderId="30" xfId="0" applyFont="1" applyBorder="1" applyAlignment="1" applyProtection="1">
      <alignment horizontal="distributed" vertical="center" justifyLastLine="1"/>
    </xf>
    <xf numFmtId="0" fontId="6" fillId="0" borderId="31" xfId="0" applyFont="1" applyBorder="1" applyAlignment="1" applyProtection="1">
      <alignment horizontal="distributed" vertical="center" justifyLastLine="1"/>
    </xf>
    <xf numFmtId="0" fontId="6" fillId="0" borderId="32" xfId="0" applyFont="1" applyBorder="1" applyAlignment="1" applyProtection="1">
      <alignment horizontal="distributed" vertical="center" justifyLastLine="1"/>
    </xf>
    <xf numFmtId="0" fontId="6" fillId="0" borderId="69" xfId="0" applyFont="1" applyBorder="1" applyAlignment="1" applyProtection="1">
      <alignment horizontal="distributed" vertical="center" justifyLastLine="1"/>
    </xf>
    <xf numFmtId="0" fontId="6" fillId="0" borderId="17" xfId="0" applyFont="1" applyBorder="1" applyAlignment="1" applyProtection="1">
      <alignment horizontal="center" vertical="center"/>
    </xf>
    <xf numFmtId="182" fontId="11" fillId="0" borderId="1" xfId="2" applyNumberFormat="1" applyFont="1" applyFill="1" applyBorder="1" applyAlignment="1" applyProtection="1">
      <alignment vertical="center"/>
      <protection locked="0"/>
    </xf>
    <xf numFmtId="0" fontId="6" fillId="0" borderId="4" xfId="0" applyFont="1" applyFill="1" applyBorder="1" applyAlignment="1" applyProtection="1">
      <alignment horizontal="distributed" vertical="center" indent="1" shrinkToFit="1"/>
    </xf>
    <xf numFmtId="0" fontId="6" fillId="0" borderId="7" xfId="0" applyFont="1" applyFill="1" applyBorder="1" applyAlignment="1" applyProtection="1">
      <alignment horizontal="distributed" vertical="center" indent="1" shrinkToFit="1"/>
    </xf>
    <xf numFmtId="0" fontId="6" fillId="0" borderId="8" xfId="0" applyFont="1" applyFill="1" applyBorder="1" applyAlignment="1" applyProtection="1">
      <alignment horizontal="distributed" vertical="center" indent="1" shrinkToFit="1"/>
    </xf>
    <xf numFmtId="0" fontId="6" fillId="0" borderId="2" xfId="0" applyFont="1" applyFill="1" applyBorder="1" applyAlignment="1" applyProtection="1">
      <alignment horizontal="distributed" vertical="center" indent="2"/>
    </xf>
    <xf numFmtId="0" fontId="6" fillId="0" borderId="0" xfId="0" applyFont="1" applyFill="1" applyBorder="1" applyAlignment="1" applyProtection="1">
      <alignment horizontal="distributed" vertical="center" indent="2"/>
    </xf>
    <xf numFmtId="0" fontId="6" fillId="0" borderId="5" xfId="0" applyFont="1" applyFill="1" applyBorder="1" applyAlignment="1" applyProtection="1">
      <alignment horizontal="distributed" vertical="center" indent="2"/>
    </xf>
    <xf numFmtId="182" fontId="6" fillId="0" borderId="7" xfId="2" applyNumberFormat="1" applyFont="1" applyFill="1" applyBorder="1" applyAlignment="1" applyProtection="1">
      <alignment vertical="center"/>
    </xf>
    <xf numFmtId="182" fontId="6" fillId="0" borderId="29" xfId="2" applyNumberFormat="1" applyFont="1" applyFill="1" applyBorder="1" applyAlignment="1" applyProtection="1">
      <alignment vertical="center"/>
    </xf>
    <xf numFmtId="190" fontId="6" fillId="5" borderId="14" xfId="0" applyNumberFormat="1" applyFont="1" applyFill="1" applyBorder="1" applyAlignment="1" applyProtection="1">
      <alignment horizontal="right" vertical="center"/>
    </xf>
    <xf numFmtId="190" fontId="6" fillId="5" borderId="1" xfId="0" applyNumberFormat="1" applyFont="1" applyFill="1" applyBorder="1" applyAlignment="1" applyProtection="1">
      <alignment horizontal="right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/>
    </xf>
    <xf numFmtId="0" fontId="6" fillId="0" borderId="15" xfId="0" applyFont="1" applyBorder="1" applyAlignment="1" applyProtection="1">
      <alignment horizontal="left" vertical="center"/>
    </xf>
    <xf numFmtId="0" fontId="6" fillId="0" borderId="20" xfId="0" applyFont="1" applyFill="1" applyBorder="1" applyAlignment="1" applyProtection="1">
      <alignment horizontal="distributed" vertical="center" indent="2"/>
    </xf>
    <xf numFmtId="0" fontId="6" fillId="0" borderId="6" xfId="0" applyFont="1" applyFill="1" applyBorder="1" applyAlignment="1" applyProtection="1">
      <alignment horizontal="distributed" vertical="center" indent="2"/>
    </xf>
    <xf numFmtId="0" fontId="6" fillId="0" borderId="27" xfId="0" applyFont="1" applyFill="1" applyBorder="1" applyAlignment="1" applyProtection="1">
      <alignment horizontal="distributed" vertical="center" indent="2"/>
    </xf>
    <xf numFmtId="0" fontId="6" fillId="0" borderId="19" xfId="0" applyFont="1" applyFill="1" applyBorder="1" applyAlignment="1" applyProtection="1">
      <alignment horizontal="distributed" vertical="center" indent="2"/>
    </xf>
    <xf numFmtId="0" fontId="6" fillId="0" borderId="18" xfId="0" applyFont="1" applyFill="1" applyBorder="1" applyAlignment="1" applyProtection="1">
      <alignment horizontal="distributed" vertical="center" indent="2"/>
    </xf>
    <xf numFmtId="0" fontId="6" fillId="0" borderId="28" xfId="0" applyFont="1" applyFill="1" applyBorder="1" applyAlignment="1" applyProtection="1">
      <alignment horizontal="distributed" vertical="center" indent="2"/>
    </xf>
    <xf numFmtId="182" fontId="6" fillId="0" borderId="7" xfId="2" applyNumberFormat="1" applyFont="1" applyFill="1" applyBorder="1" applyAlignment="1" applyProtection="1">
      <alignment vertical="center"/>
      <protection locked="0"/>
    </xf>
    <xf numFmtId="0" fontId="6" fillId="0" borderId="29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190" fontId="6" fillId="5" borderId="0" xfId="0" applyNumberFormat="1" applyFont="1" applyFill="1" applyBorder="1" applyAlignment="1" applyProtection="1">
      <alignment horizontal="right" vertical="center"/>
      <protection locked="0"/>
    </xf>
    <xf numFmtId="190" fontId="6" fillId="5" borderId="13" xfId="0" applyNumberFormat="1" applyFont="1" applyFill="1" applyBorder="1" applyAlignment="1" applyProtection="1">
      <alignment horizontal="right" vertical="center"/>
    </xf>
    <xf numFmtId="190" fontId="6" fillId="5" borderId="0" xfId="0" applyNumberFormat="1" applyFont="1" applyFill="1" applyBorder="1" applyAlignment="1" applyProtection="1">
      <alignment horizontal="right" vertical="center"/>
    </xf>
    <xf numFmtId="0" fontId="6" fillId="0" borderId="29" xfId="0" applyFont="1" applyFill="1" applyBorder="1" applyAlignment="1" applyProtection="1">
      <alignment horizontal="distributed" vertical="center" wrapText="1" justifyLastLine="1"/>
    </xf>
    <xf numFmtId="0" fontId="6" fillId="0" borderId="7" xfId="0" applyFont="1" applyFill="1" applyBorder="1" applyAlignment="1" applyProtection="1">
      <alignment horizontal="distributed" vertical="center" wrapText="1" justifyLastLine="1"/>
    </xf>
    <xf numFmtId="0" fontId="6" fillId="0" borderId="8" xfId="0" applyFont="1" applyFill="1" applyBorder="1" applyAlignment="1" applyProtection="1">
      <alignment horizontal="distributed" vertical="center" wrapText="1" justifyLastLine="1"/>
    </xf>
    <xf numFmtId="0" fontId="6" fillId="0" borderId="19" xfId="0" applyFont="1" applyFill="1" applyBorder="1" applyAlignment="1" applyProtection="1">
      <alignment horizontal="distributed" vertical="center" wrapText="1" justifyLastLine="1"/>
    </xf>
    <xf numFmtId="0" fontId="6" fillId="0" borderId="18" xfId="0" applyFont="1" applyFill="1" applyBorder="1" applyAlignment="1" applyProtection="1">
      <alignment horizontal="distributed" vertical="center" wrapText="1" justifyLastLine="1"/>
    </xf>
    <xf numFmtId="0" fontId="6" fillId="0" borderId="28" xfId="0" applyFont="1" applyFill="1" applyBorder="1" applyAlignment="1" applyProtection="1">
      <alignment horizontal="distributed" vertical="center" wrapText="1" justifyLastLine="1"/>
    </xf>
    <xf numFmtId="0" fontId="6" fillId="0" borderId="30" xfId="0" applyFont="1" applyFill="1" applyBorder="1" applyAlignment="1" applyProtection="1">
      <alignment horizontal="distributed" vertical="center" wrapText="1" indent="2"/>
    </xf>
    <xf numFmtId="0" fontId="6" fillId="0" borderId="31" xfId="0" applyFont="1" applyFill="1" applyBorder="1" applyAlignment="1" applyProtection="1">
      <alignment horizontal="distributed" vertical="center" wrapText="1" indent="2"/>
    </xf>
    <xf numFmtId="0" fontId="6" fillId="0" borderId="32" xfId="0" applyFont="1" applyFill="1" applyBorder="1" applyAlignment="1" applyProtection="1">
      <alignment horizontal="distributed" vertical="center" wrapText="1" indent="2"/>
    </xf>
    <xf numFmtId="0" fontId="6" fillId="0" borderId="15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33" xfId="0" applyFont="1" applyBorder="1" applyAlignment="1" applyProtection="1">
      <alignment horizontal="distributed" vertical="center" justifyLastLine="1"/>
    </xf>
    <xf numFmtId="57" fontId="6" fillId="0" borderId="13" xfId="0" applyNumberFormat="1" applyFont="1" applyBorder="1" applyAlignment="1" applyProtection="1">
      <alignment horizontal="center" vertical="center"/>
    </xf>
    <xf numFmtId="57" fontId="6" fillId="0" borderId="0" xfId="0" applyNumberFormat="1" applyFont="1" applyBorder="1" applyAlignment="1" applyProtection="1">
      <alignment horizontal="center" vertical="center"/>
    </xf>
    <xf numFmtId="57" fontId="6" fillId="0" borderId="17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57" fontId="21" fillId="0" borderId="13" xfId="0" applyNumberFormat="1" applyFont="1" applyBorder="1" applyAlignment="1" applyProtection="1">
      <alignment horizontal="center" vertical="center"/>
    </xf>
    <xf numFmtId="57" fontId="21" fillId="0" borderId="0" xfId="0" applyNumberFormat="1" applyFont="1" applyBorder="1" applyAlignment="1" applyProtection="1">
      <alignment horizontal="center" vertical="center"/>
    </xf>
    <xf numFmtId="57" fontId="21" fillId="0" borderId="17" xfId="0" applyNumberFormat="1" applyFont="1" applyBorder="1" applyAlignment="1" applyProtection="1">
      <alignment horizontal="center" vertical="center"/>
    </xf>
    <xf numFmtId="190" fontId="6" fillId="5" borderId="17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left" vertical="center" shrinkToFit="1"/>
    </xf>
    <xf numFmtId="0" fontId="6" fillId="0" borderId="5" xfId="0" applyFont="1" applyBorder="1" applyAlignment="1" applyProtection="1">
      <alignment horizontal="left" vertical="center" shrinkToFit="1"/>
    </xf>
    <xf numFmtId="0" fontId="6" fillId="0" borderId="28" xfId="0" applyFont="1" applyFill="1" applyBorder="1" applyAlignment="1">
      <alignment horizontal="left" vertical="center"/>
    </xf>
    <xf numFmtId="41" fontId="6" fillId="0" borderId="7" xfId="0" applyNumberFormat="1" applyFont="1" applyFill="1" applyBorder="1" applyAlignment="1" applyProtection="1">
      <alignment horizontal="right" vertical="center"/>
    </xf>
    <xf numFmtId="0" fontId="6" fillId="0" borderId="49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0" fontId="6" fillId="0" borderId="27" xfId="0" applyFont="1" applyFill="1" applyBorder="1" applyAlignment="1">
      <alignment horizontal="right" vertical="center"/>
    </xf>
    <xf numFmtId="185" fontId="6" fillId="0" borderId="20" xfId="0" applyNumberFormat="1" applyFont="1" applyFill="1" applyBorder="1" applyAlignment="1" applyProtection="1">
      <alignment horizontal="center" vertical="center"/>
    </xf>
    <xf numFmtId="185" fontId="6" fillId="0" borderId="6" xfId="0" applyNumberFormat="1" applyFont="1" applyFill="1" applyBorder="1" applyAlignment="1" applyProtection="1">
      <alignment horizontal="center" vertical="center"/>
    </xf>
    <xf numFmtId="185" fontId="6" fillId="0" borderId="27" xfId="0" applyNumberFormat="1" applyFont="1" applyFill="1" applyBorder="1" applyAlignment="1" applyProtection="1">
      <alignment horizontal="center" vertical="center"/>
    </xf>
    <xf numFmtId="185" fontId="6" fillId="0" borderId="19" xfId="0" applyNumberFormat="1" applyFont="1" applyFill="1" applyBorder="1" applyAlignment="1" applyProtection="1">
      <alignment horizontal="center" vertical="center"/>
    </xf>
    <xf numFmtId="185" fontId="6" fillId="0" borderId="18" xfId="0" applyNumberFormat="1" applyFont="1" applyFill="1" applyBorder="1" applyAlignment="1" applyProtection="1">
      <alignment horizontal="center" vertical="center"/>
    </xf>
    <xf numFmtId="185" fontId="6" fillId="0" borderId="28" xfId="0" applyNumberFormat="1" applyFont="1" applyFill="1" applyBorder="1" applyAlignment="1" applyProtection="1">
      <alignment horizontal="center" vertical="center"/>
    </xf>
    <xf numFmtId="196" fontId="11" fillId="0" borderId="6" xfId="0" applyNumberFormat="1" applyFont="1" applyFill="1" applyBorder="1" applyAlignment="1">
      <alignment horizontal="center" vertical="center"/>
    </xf>
    <xf numFmtId="196" fontId="11" fillId="0" borderId="21" xfId="0" applyNumberFormat="1" applyFont="1" applyFill="1" applyBorder="1" applyAlignment="1">
      <alignment horizontal="center" vertical="center"/>
    </xf>
    <xf numFmtId="196" fontId="11" fillId="0" borderId="18" xfId="0" applyNumberFormat="1" applyFont="1" applyFill="1" applyBorder="1" applyAlignment="1">
      <alignment horizontal="center" vertical="center"/>
    </xf>
    <xf numFmtId="196" fontId="11" fillId="0" borderId="22" xfId="0" applyNumberFormat="1" applyFont="1" applyFill="1" applyBorder="1" applyAlignment="1">
      <alignment horizontal="center" vertical="center"/>
    </xf>
    <xf numFmtId="41" fontId="6" fillId="0" borderId="1" xfId="0" applyNumberFormat="1" applyFont="1" applyFill="1" applyBorder="1" applyAlignment="1" applyProtection="1">
      <alignment horizontal="right" vertical="center"/>
      <protection locked="0"/>
    </xf>
    <xf numFmtId="41" fontId="6" fillId="0" borderId="14" xfId="0" applyNumberFormat="1" applyFont="1" applyFill="1" applyBorder="1" applyAlignment="1" applyProtection="1">
      <alignment horizontal="right" vertical="center"/>
      <protection locked="0"/>
    </xf>
    <xf numFmtId="0" fontId="6" fillId="0" borderId="24" xfId="0" applyFont="1" applyFill="1" applyBorder="1" applyAlignment="1" applyProtection="1">
      <alignment horizontal="distributed" vertical="center" indent="2"/>
    </xf>
    <xf numFmtId="0" fontId="6" fillId="0" borderId="25" xfId="0" applyFont="1" applyFill="1" applyBorder="1" applyAlignment="1" applyProtection="1">
      <alignment horizontal="distributed" vertical="center" indent="2"/>
    </xf>
    <xf numFmtId="0" fontId="6" fillId="0" borderId="26" xfId="0" applyFont="1" applyFill="1" applyBorder="1" applyAlignment="1" applyProtection="1">
      <alignment horizontal="distributed" vertical="center" indent="2"/>
    </xf>
    <xf numFmtId="176" fontId="6" fillId="0" borderId="0" xfId="0" applyNumberFormat="1" applyFont="1" applyFill="1" applyBorder="1" applyAlignment="1" applyProtection="1">
      <alignment horizontal="right" vertical="center"/>
    </xf>
    <xf numFmtId="41" fontId="6" fillId="0" borderId="14" xfId="0" applyNumberFormat="1" applyFont="1" applyFill="1" applyBorder="1" applyAlignment="1" applyProtection="1">
      <alignment horizontal="right" vertical="center"/>
    </xf>
    <xf numFmtId="41" fontId="6" fillId="0" borderId="1" xfId="0" applyNumberFormat="1" applyFont="1" applyFill="1" applyBorder="1" applyAlignment="1" applyProtection="1">
      <alignment horizontal="right" vertical="center"/>
    </xf>
    <xf numFmtId="186" fontId="6" fillId="0" borderId="1" xfId="0" applyNumberFormat="1" applyFont="1" applyFill="1" applyBorder="1" applyAlignment="1" applyProtection="1">
      <alignment horizontal="right" vertical="center" indent="2"/>
    </xf>
    <xf numFmtId="0" fontId="12" fillId="0" borderId="50" xfId="0" applyFont="1" applyFill="1" applyBorder="1" applyAlignment="1" applyProtection="1">
      <alignment horizontal="distributed" vertical="center" wrapText="1" justifyLastLine="1"/>
    </xf>
    <xf numFmtId="0" fontId="12" fillId="0" borderId="47" xfId="0" applyFont="1" applyFill="1" applyBorder="1" applyAlignment="1" applyProtection="1">
      <alignment horizontal="distributed" vertical="center" wrapText="1" justifyLastLine="1"/>
    </xf>
    <xf numFmtId="0" fontId="6" fillId="0" borderId="20" xfId="5" applyFont="1" applyFill="1" applyBorder="1" applyAlignment="1" applyProtection="1">
      <alignment horizontal="distributed" vertical="center" indent="9"/>
    </xf>
    <xf numFmtId="0" fontId="6" fillId="0" borderId="6" xfId="5" applyFont="1" applyFill="1" applyBorder="1" applyAlignment="1" applyProtection="1">
      <alignment horizontal="distributed" vertical="center" indent="9"/>
    </xf>
    <xf numFmtId="41" fontId="11" fillId="0" borderId="0" xfId="0" applyNumberFormat="1" applyFont="1" applyFill="1" applyBorder="1" applyAlignment="1" applyProtection="1">
      <alignment horizontal="right" vertical="center"/>
      <protection locked="0"/>
    </xf>
    <xf numFmtId="41" fontId="11" fillId="0" borderId="17" xfId="0" applyNumberFormat="1" applyFont="1" applyFill="1" applyBorder="1" applyAlignment="1" applyProtection="1">
      <alignment horizontal="right" vertical="center"/>
      <protection locked="0"/>
    </xf>
    <xf numFmtId="176" fontId="11" fillId="0" borderId="1" xfId="0" applyNumberFormat="1" applyFont="1" applyFill="1" applyBorder="1" applyAlignment="1" applyProtection="1">
      <alignment horizontal="right" vertical="center"/>
      <protection locked="0"/>
    </xf>
    <xf numFmtId="41" fontId="6" fillId="0" borderId="13" xfId="0" applyNumberFormat="1" applyFont="1" applyFill="1" applyBorder="1" applyAlignment="1" applyProtection="1">
      <alignment horizontal="right" vertical="center"/>
      <protection locked="0"/>
    </xf>
    <xf numFmtId="176" fontId="11" fillId="0" borderId="14" xfId="0" applyNumberFormat="1" applyFont="1" applyFill="1" applyBorder="1" applyAlignment="1" applyProtection="1">
      <alignment horizontal="right" vertical="center"/>
      <protection locked="0"/>
    </xf>
    <xf numFmtId="0" fontId="6" fillId="0" borderId="3" xfId="0" applyFont="1" applyFill="1" applyBorder="1" applyAlignment="1" applyProtection="1">
      <alignment horizontal="distributed" vertical="center" indent="1" shrinkToFit="1"/>
    </xf>
    <xf numFmtId="0" fontId="6" fillId="0" borderId="1" xfId="0" applyFont="1" applyFill="1" applyBorder="1" applyAlignment="1" applyProtection="1">
      <alignment horizontal="distributed" vertical="center" indent="1" shrinkToFit="1"/>
    </xf>
    <xf numFmtId="0" fontId="6" fillId="0" borderId="15" xfId="0" applyFont="1" applyFill="1" applyBorder="1" applyAlignment="1" applyProtection="1">
      <alignment horizontal="distributed" vertical="center" indent="1" shrinkToFit="1"/>
    </xf>
    <xf numFmtId="176" fontId="21" fillId="0" borderId="0" xfId="5" applyNumberFormat="1" applyFont="1" applyFill="1" applyBorder="1" applyAlignment="1" applyProtection="1">
      <alignment horizontal="right" vertical="center"/>
      <protection locked="0"/>
    </xf>
    <xf numFmtId="179" fontId="6" fillId="0" borderId="0" xfId="0" applyNumberFormat="1" applyFont="1" applyFill="1" applyBorder="1" applyAlignment="1">
      <alignment horizontal="right" vertical="center"/>
    </xf>
    <xf numFmtId="179" fontId="6" fillId="0" borderId="17" xfId="0" applyNumberFormat="1" applyFont="1" applyFill="1" applyBorder="1" applyAlignment="1">
      <alignment horizontal="right" vertical="center"/>
    </xf>
    <xf numFmtId="0" fontId="6" fillId="0" borderId="30" xfId="0" applyFont="1" applyFill="1" applyBorder="1" applyAlignment="1" applyProtection="1">
      <alignment horizontal="distributed" vertical="center" indent="2"/>
    </xf>
    <xf numFmtId="0" fontId="6" fillId="0" borderId="31" xfId="0" applyFont="1" applyFill="1" applyBorder="1" applyAlignment="1" applyProtection="1">
      <alignment horizontal="distributed" vertical="center" indent="2"/>
    </xf>
    <xf numFmtId="0" fontId="6" fillId="0" borderId="32" xfId="0" applyFont="1" applyFill="1" applyBorder="1" applyAlignment="1" applyProtection="1">
      <alignment horizontal="distributed" vertical="center" indent="2"/>
    </xf>
    <xf numFmtId="184" fontId="11" fillId="0" borderId="4" xfId="0" applyNumberFormat="1" applyFont="1" applyFill="1" applyBorder="1" applyAlignment="1" applyProtection="1">
      <alignment horizontal="right" vertical="center" shrinkToFit="1"/>
    </xf>
    <xf numFmtId="184" fontId="11" fillId="0" borderId="7" xfId="0" applyNumberFormat="1" applyFont="1" applyFill="1" applyBorder="1" applyAlignment="1" applyProtection="1">
      <alignment horizontal="right" vertical="center" shrinkToFit="1"/>
    </xf>
    <xf numFmtId="184" fontId="11" fillId="0" borderId="8" xfId="0" applyNumberFormat="1" applyFont="1" applyFill="1" applyBorder="1" applyAlignment="1" applyProtection="1">
      <alignment horizontal="right" vertical="center" shrinkToFit="1"/>
    </xf>
    <xf numFmtId="184" fontId="11" fillId="0" borderId="3" xfId="0" applyNumberFormat="1" applyFont="1" applyFill="1" applyBorder="1" applyAlignment="1" applyProtection="1">
      <alignment horizontal="right" vertical="center" shrinkToFit="1"/>
    </xf>
    <xf numFmtId="184" fontId="11" fillId="0" borderId="1" xfId="0" applyNumberFormat="1" applyFont="1" applyFill="1" applyBorder="1" applyAlignment="1" applyProtection="1">
      <alignment horizontal="right" vertical="center" shrinkToFit="1"/>
    </xf>
    <xf numFmtId="184" fontId="11" fillId="0" borderId="15" xfId="0" applyNumberFormat="1" applyFont="1" applyFill="1" applyBorder="1" applyAlignment="1" applyProtection="1">
      <alignment horizontal="right" vertical="center" shrinkToFit="1"/>
    </xf>
    <xf numFmtId="182" fontId="11" fillId="0" borderId="0" xfId="2" applyNumberFormat="1" applyFont="1" applyFill="1" applyBorder="1" applyAlignment="1" applyProtection="1">
      <alignment vertical="center"/>
      <protection locked="0"/>
    </xf>
    <xf numFmtId="182" fontId="11" fillId="0" borderId="13" xfId="2" applyNumberFormat="1" applyFont="1" applyFill="1" applyBorder="1" applyAlignment="1" applyProtection="1">
      <alignment vertical="center"/>
      <protection locked="0"/>
    </xf>
    <xf numFmtId="182" fontId="11" fillId="0" borderId="14" xfId="2" applyNumberFormat="1" applyFont="1" applyFill="1" applyBorder="1" applyAlignment="1" applyProtection="1">
      <alignment vertical="center"/>
      <protection locked="0"/>
    </xf>
    <xf numFmtId="182" fontId="6" fillId="0" borderId="13" xfId="2" applyNumberFormat="1" applyFont="1" applyFill="1" applyBorder="1" applyAlignment="1" applyProtection="1">
      <alignment vertical="center"/>
      <protection locked="0"/>
    </xf>
    <xf numFmtId="184" fontId="6" fillId="0" borderId="4" xfId="0" applyNumberFormat="1" applyFont="1" applyFill="1" applyBorder="1" applyAlignment="1" applyProtection="1">
      <alignment horizontal="right" vertical="center" shrinkToFit="1"/>
    </xf>
    <xf numFmtId="184" fontId="6" fillId="0" borderId="7" xfId="0" applyNumberFormat="1" applyFont="1" applyFill="1" applyBorder="1" applyAlignment="1" applyProtection="1">
      <alignment horizontal="right" vertical="center" shrinkToFit="1"/>
    </xf>
    <xf numFmtId="184" fontId="6" fillId="0" borderId="8" xfId="0" applyNumberFormat="1" applyFont="1" applyFill="1" applyBorder="1" applyAlignment="1" applyProtection="1">
      <alignment horizontal="right" vertical="center" shrinkToFit="1"/>
    </xf>
    <xf numFmtId="184" fontId="6" fillId="0" borderId="52" xfId="0" applyNumberFormat="1" applyFont="1" applyFill="1" applyBorder="1" applyAlignment="1" applyProtection="1">
      <alignment horizontal="right" vertical="center" shrinkToFit="1"/>
    </xf>
    <xf numFmtId="184" fontId="6" fillId="0" borderId="18" xfId="0" applyNumberFormat="1" applyFont="1" applyFill="1" applyBorder="1" applyAlignment="1" applyProtection="1">
      <alignment horizontal="right" vertical="center" shrinkToFit="1"/>
    </xf>
    <xf numFmtId="184" fontId="6" fillId="0" borderId="28" xfId="0" applyNumberFormat="1" applyFont="1" applyFill="1" applyBorder="1" applyAlignment="1" applyProtection="1">
      <alignment horizontal="right" vertical="center" shrinkToFit="1"/>
    </xf>
    <xf numFmtId="185" fontId="6" fillId="0" borderId="4" xfId="0" applyNumberFormat="1" applyFont="1" applyFill="1" applyBorder="1" applyAlignment="1" applyProtection="1">
      <alignment horizontal="center" vertical="center" shrinkToFit="1"/>
    </xf>
    <xf numFmtId="185" fontId="6" fillId="0" borderId="7" xfId="0" applyNumberFormat="1" applyFont="1" applyFill="1" applyBorder="1" applyAlignment="1" applyProtection="1">
      <alignment horizontal="center" vertical="center" shrinkToFit="1"/>
    </xf>
    <xf numFmtId="185" fontId="6" fillId="0" borderId="8" xfId="0" applyNumberFormat="1" applyFont="1" applyFill="1" applyBorder="1" applyAlignment="1" applyProtection="1">
      <alignment horizontal="center" vertical="center" shrinkToFit="1"/>
    </xf>
    <xf numFmtId="185" fontId="6" fillId="0" borderId="52" xfId="0" applyNumberFormat="1" applyFont="1" applyFill="1" applyBorder="1" applyAlignment="1" applyProtection="1">
      <alignment horizontal="center" vertical="center" shrinkToFit="1"/>
    </xf>
    <xf numFmtId="185" fontId="6" fillId="0" borderId="18" xfId="0" applyNumberFormat="1" applyFont="1" applyFill="1" applyBorder="1" applyAlignment="1" applyProtection="1">
      <alignment horizontal="center" vertical="center" shrinkToFit="1"/>
    </xf>
    <xf numFmtId="185" fontId="6" fillId="0" borderId="28" xfId="0" applyNumberFormat="1" applyFont="1" applyFill="1" applyBorder="1" applyAlignment="1" applyProtection="1">
      <alignment horizontal="center" vertical="center" shrinkToFit="1"/>
    </xf>
    <xf numFmtId="182" fontId="6" fillId="0" borderId="7" xfId="2" applyNumberFormat="1" applyFont="1" applyFill="1" applyBorder="1" applyAlignment="1" applyProtection="1">
      <alignment horizontal="right" vertical="center"/>
    </xf>
    <xf numFmtId="0" fontId="6" fillId="0" borderId="47" xfId="0" applyFont="1" applyFill="1" applyBorder="1" applyAlignment="1" applyProtection="1">
      <alignment horizontal="distributed" vertical="center" justifyLastLine="1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 wrapText="1"/>
    </xf>
    <xf numFmtId="41" fontId="23" fillId="5" borderId="0" xfId="0" applyNumberFormat="1" applyFont="1" applyFill="1" applyBorder="1" applyAlignment="1" applyProtection="1">
      <alignment horizontal="right" vertical="center"/>
    </xf>
    <xf numFmtId="178" fontId="6" fillId="0" borderId="29" xfId="0" applyNumberFormat="1" applyFont="1" applyFill="1" applyBorder="1" applyAlignment="1" applyProtection="1">
      <alignment horizontal="right" vertical="center"/>
    </xf>
    <xf numFmtId="178" fontId="6" fillId="0" borderId="7" xfId="0" applyNumberFormat="1" applyFont="1" applyFill="1" applyBorder="1" applyAlignment="1" applyProtection="1">
      <alignment horizontal="right" vertical="center"/>
    </xf>
    <xf numFmtId="178" fontId="6" fillId="0" borderId="23" xfId="0" applyNumberFormat="1" applyFont="1" applyFill="1" applyBorder="1" applyAlignment="1" applyProtection="1">
      <alignment horizontal="right" vertical="center"/>
    </xf>
    <xf numFmtId="178" fontId="6" fillId="5" borderId="0" xfId="0" applyNumberFormat="1" applyFont="1" applyFill="1" applyBorder="1" applyAlignment="1" applyProtection="1">
      <alignment horizontal="right" vertical="center"/>
    </xf>
    <xf numFmtId="178" fontId="6" fillId="5" borderId="17" xfId="0" applyNumberFormat="1" applyFont="1" applyFill="1" applyBorder="1" applyAlignment="1" applyProtection="1">
      <alignment horizontal="right" vertical="center"/>
    </xf>
    <xf numFmtId="178" fontId="6" fillId="0" borderId="14" xfId="0" applyNumberFormat="1" applyFont="1" applyFill="1" applyBorder="1" applyAlignment="1" applyProtection="1">
      <alignment horizontal="right" vertical="center"/>
    </xf>
    <xf numFmtId="178" fontId="6" fillId="0" borderId="1" xfId="0" applyNumberFormat="1" applyFont="1" applyFill="1" applyBorder="1" applyAlignment="1" applyProtection="1">
      <alignment horizontal="right" vertical="center"/>
    </xf>
    <xf numFmtId="178" fontId="6" fillId="0" borderId="15" xfId="0" applyNumberFormat="1" applyFont="1" applyFill="1" applyBorder="1" applyAlignment="1" applyProtection="1">
      <alignment horizontal="right" vertical="center"/>
    </xf>
    <xf numFmtId="178" fontId="6" fillId="0" borderId="13" xfId="1" applyNumberFormat="1" applyFont="1" applyFill="1" applyBorder="1" applyAlignment="1" applyProtection="1">
      <alignment horizontal="right" vertical="center"/>
    </xf>
    <xf numFmtId="178" fontId="6" fillId="0" borderId="0" xfId="1" applyNumberFormat="1" applyFont="1" applyFill="1" applyBorder="1" applyAlignment="1" applyProtection="1">
      <alignment horizontal="right" vertical="center"/>
    </xf>
    <xf numFmtId="178" fontId="6" fillId="0" borderId="17" xfId="1" applyNumberFormat="1" applyFont="1" applyFill="1" applyBorder="1" applyAlignment="1" applyProtection="1">
      <alignment horizontal="right" vertical="center"/>
    </xf>
    <xf numFmtId="176" fontId="6" fillId="0" borderId="17" xfId="0" applyNumberFormat="1" applyFont="1" applyFill="1" applyBorder="1" applyAlignment="1" applyProtection="1">
      <alignment horizontal="right" vertical="center"/>
    </xf>
    <xf numFmtId="0" fontId="6" fillId="0" borderId="50" xfId="0" applyFont="1" applyFill="1" applyBorder="1" applyAlignment="1" applyProtection="1">
      <alignment horizontal="distributed" vertical="center" indent="1"/>
    </xf>
    <xf numFmtId="186" fontId="23" fillId="5" borderId="0" xfId="0" applyNumberFormat="1" applyFont="1" applyFill="1" applyBorder="1" applyAlignment="1" applyProtection="1">
      <alignment horizontal="right" vertical="center" indent="2"/>
    </xf>
    <xf numFmtId="186" fontId="23" fillId="5" borderId="17" xfId="0" applyNumberFormat="1" applyFont="1" applyFill="1" applyBorder="1" applyAlignment="1" applyProtection="1">
      <alignment horizontal="right" vertical="center" indent="2"/>
    </xf>
    <xf numFmtId="176" fontId="6" fillId="0" borderId="80" xfId="1" applyNumberFormat="1" applyFont="1" applyFill="1" applyBorder="1" applyAlignment="1" applyProtection="1">
      <alignment horizontal="right" vertical="center"/>
    </xf>
    <xf numFmtId="176" fontId="6" fillId="0" borderId="81" xfId="1" applyNumberFormat="1" applyFont="1" applyFill="1" applyBorder="1" applyAlignment="1" applyProtection="1">
      <alignment horizontal="right" vertical="center"/>
    </xf>
    <xf numFmtId="176" fontId="6" fillId="0" borderId="82" xfId="1" applyNumberFormat="1" applyFont="1" applyFill="1" applyBorder="1" applyAlignment="1" applyProtection="1">
      <alignment horizontal="right" vertical="center"/>
    </xf>
    <xf numFmtId="0" fontId="6" fillId="0" borderId="47" xfId="0" applyFont="1" applyFill="1" applyBorder="1" applyAlignment="1" applyProtection="1">
      <alignment horizontal="distributed" vertical="center" wrapText="1" justifyLastLine="1"/>
    </xf>
    <xf numFmtId="176" fontId="11" fillId="0" borderId="1" xfId="5" applyNumberFormat="1" applyFont="1" applyFill="1" applyBorder="1" applyAlignment="1" applyProtection="1">
      <alignment horizontal="right" vertical="center"/>
      <protection locked="0"/>
    </xf>
    <xf numFmtId="0" fontId="6" fillId="3" borderId="52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left" vertical="center"/>
    </xf>
    <xf numFmtId="0" fontId="6" fillId="3" borderId="28" xfId="0" applyFont="1" applyFill="1" applyBorder="1" applyAlignment="1">
      <alignment horizontal="left" vertical="center"/>
    </xf>
    <xf numFmtId="177" fontId="6" fillId="0" borderId="0" xfId="0" applyNumberFormat="1" applyFont="1" applyFill="1" applyBorder="1" applyAlignment="1" applyProtection="1">
      <alignment horizontal="right" vertical="center"/>
      <protection locked="0"/>
    </xf>
    <xf numFmtId="186" fontId="10" fillId="0" borderId="0" xfId="0" applyNumberFormat="1" applyFont="1" applyFill="1" applyBorder="1" applyAlignment="1" applyProtection="1">
      <alignment horizontal="right" vertical="center" indent="2"/>
      <protection locked="0"/>
    </xf>
    <xf numFmtId="0" fontId="8" fillId="0" borderId="2" xfId="0" applyFont="1" applyFill="1" applyBorder="1" applyAlignment="1" applyProtection="1">
      <alignment horizontal="distributed" vertical="center" indent="1" shrinkToFit="1"/>
    </xf>
    <xf numFmtId="0" fontId="8" fillId="0" borderId="0" xfId="0" applyFont="1" applyFill="1" applyBorder="1" applyAlignment="1" applyProtection="1">
      <alignment horizontal="distributed" vertical="center" indent="1" shrinkToFit="1"/>
    </xf>
    <xf numFmtId="0" fontId="8" fillId="0" borderId="5" xfId="0" applyFont="1" applyFill="1" applyBorder="1" applyAlignment="1" applyProtection="1">
      <alignment horizontal="distributed" vertical="center" indent="1" shrinkToFit="1"/>
    </xf>
    <xf numFmtId="186" fontId="6" fillId="0" borderId="1" xfId="0" applyNumberFormat="1" applyFont="1" applyFill="1" applyBorder="1" applyAlignment="1" applyProtection="1">
      <alignment horizontal="right" vertical="center" indent="2"/>
      <protection locked="0"/>
    </xf>
    <xf numFmtId="190" fontId="6" fillId="0" borderId="0" xfId="0" applyNumberFormat="1" applyFont="1" applyFill="1" applyBorder="1" applyAlignment="1">
      <alignment horizontal="right" vertical="center"/>
    </xf>
    <xf numFmtId="0" fontId="6" fillId="0" borderId="72" xfId="0" applyFont="1" applyFill="1" applyBorder="1" applyAlignment="1">
      <alignment horizontal="distributed" vertical="center" indent="1"/>
    </xf>
    <xf numFmtId="0" fontId="6" fillId="0" borderId="25" xfId="0" applyFont="1" applyFill="1" applyBorder="1" applyAlignment="1">
      <alignment horizontal="distributed" vertical="center" indent="1"/>
    </xf>
    <xf numFmtId="0" fontId="6" fillId="0" borderId="44" xfId="0" applyFont="1" applyFill="1" applyBorder="1" applyAlignment="1">
      <alignment horizontal="distributed" vertical="center" indent="1"/>
    </xf>
    <xf numFmtId="178" fontId="11" fillId="0" borderId="7" xfId="0" applyNumberFormat="1" applyFont="1" applyFill="1" applyBorder="1" applyAlignment="1" applyProtection="1">
      <alignment horizontal="right" vertical="center"/>
    </xf>
    <xf numFmtId="178" fontId="11" fillId="0" borderId="23" xfId="0" applyNumberFormat="1" applyFont="1" applyFill="1" applyBorder="1" applyAlignment="1" applyProtection="1">
      <alignment horizontal="right" vertical="center"/>
    </xf>
    <xf numFmtId="184" fontId="6" fillId="0" borderId="2" xfId="0" applyNumberFormat="1" applyFont="1" applyFill="1" applyBorder="1" applyAlignment="1" applyProtection="1">
      <alignment horizontal="right" vertical="center" indent="2"/>
    </xf>
    <xf numFmtId="184" fontId="6" fillId="0" borderId="0" xfId="0" applyNumberFormat="1" applyFont="1" applyFill="1" applyBorder="1" applyAlignment="1" applyProtection="1">
      <alignment horizontal="right" vertical="center" indent="2"/>
    </xf>
    <xf numFmtId="184" fontId="6" fillId="0" borderId="5" xfId="0" applyNumberFormat="1" applyFont="1" applyFill="1" applyBorder="1" applyAlignment="1" applyProtection="1">
      <alignment horizontal="right" vertical="center" indent="2"/>
    </xf>
    <xf numFmtId="0" fontId="8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11" fillId="0" borderId="79" xfId="0" applyFont="1" applyFill="1" applyBorder="1" applyAlignment="1" applyProtection="1">
      <alignment horizontal="distributed" vertical="center" indent="2"/>
    </xf>
    <xf numFmtId="0" fontId="11" fillId="0" borderId="7" xfId="0" applyFont="1" applyFill="1" applyBorder="1" applyAlignment="1" applyProtection="1">
      <alignment horizontal="distributed" vertical="center" indent="2"/>
    </xf>
    <xf numFmtId="0" fontId="11" fillId="0" borderId="8" xfId="0" applyFont="1" applyFill="1" applyBorder="1" applyAlignment="1" applyProtection="1">
      <alignment horizontal="distributed" vertical="center" indent="2"/>
    </xf>
    <xf numFmtId="190" fontId="6" fillId="0" borderId="17" xfId="0" applyNumberFormat="1" applyFont="1" applyFill="1" applyBorder="1" applyAlignment="1">
      <alignment horizontal="right" vertical="center"/>
    </xf>
    <xf numFmtId="176" fontId="6" fillId="0" borderId="7" xfId="0" applyNumberFormat="1" applyFont="1" applyFill="1" applyBorder="1" applyAlignment="1">
      <alignment horizontal="right" vertical="center"/>
    </xf>
    <xf numFmtId="178" fontId="6" fillId="0" borderId="24" xfId="0" applyNumberFormat="1" applyFont="1" applyFill="1" applyBorder="1" applyAlignment="1">
      <alignment horizontal="distributed" vertical="center" wrapText="1" indent="1"/>
    </xf>
    <xf numFmtId="178" fontId="6" fillId="0" borderId="25" xfId="0" applyNumberFormat="1" applyFont="1" applyFill="1" applyBorder="1" applyAlignment="1">
      <alignment horizontal="distributed" vertical="center" wrapText="1" indent="1"/>
    </xf>
    <xf numFmtId="178" fontId="6" fillId="0" borderId="34" xfId="0" applyNumberFormat="1" applyFont="1" applyFill="1" applyBorder="1" applyAlignment="1">
      <alignment horizontal="distributed" vertical="center" wrapText="1" indent="1"/>
    </xf>
    <xf numFmtId="176" fontId="11" fillId="0" borderId="34" xfId="0" applyNumberFormat="1" applyFont="1" applyFill="1" applyBorder="1" applyAlignment="1">
      <alignment horizontal="center" vertical="center"/>
    </xf>
    <xf numFmtId="176" fontId="11" fillId="0" borderId="35" xfId="0" applyNumberFormat="1" applyFont="1" applyFill="1" applyBorder="1" applyAlignment="1">
      <alignment horizontal="center" vertical="center"/>
    </xf>
    <xf numFmtId="42" fontId="6" fillId="0" borderId="0" xfId="0" applyNumberFormat="1" applyFont="1" applyFill="1" applyBorder="1" applyAlignment="1" applyProtection="1">
      <alignment horizontal="right" vertical="center" shrinkToFit="1"/>
      <protection locked="0"/>
    </xf>
    <xf numFmtId="190" fontId="11" fillId="0" borderId="1" xfId="0" applyNumberFormat="1" applyFont="1" applyFill="1" applyBorder="1" applyAlignment="1">
      <alignment horizontal="right" vertical="center"/>
    </xf>
    <xf numFmtId="190" fontId="11" fillId="0" borderId="16" xfId="0" applyNumberFormat="1" applyFont="1" applyFill="1" applyBorder="1" applyAlignment="1">
      <alignment horizontal="right" vertical="center"/>
    </xf>
    <xf numFmtId="178" fontId="6" fillId="0" borderId="31" xfId="0" applyNumberFormat="1" applyFont="1" applyFill="1" applyBorder="1" applyAlignment="1">
      <alignment horizontal="distributed" vertical="center" indent="6"/>
    </xf>
    <xf numFmtId="178" fontId="6" fillId="0" borderId="33" xfId="0" applyNumberFormat="1" applyFont="1" applyFill="1" applyBorder="1" applyAlignment="1">
      <alignment horizontal="distributed" vertical="center" indent="6"/>
    </xf>
    <xf numFmtId="176" fontId="11" fillId="0" borderId="0" xfId="0" applyNumberFormat="1" applyFont="1" applyFill="1" applyBorder="1" applyAlignment="1">
      <alignment horizontal="right" vertical="center"/>
    </xf>
    <xf numFmtId="176" fontId="11" fillId="0" borderId="17" xfId="0" applyNumberFormat="1" applyFont="1" applyFill="1" applyBorder="1" applyAlignment="1">
      <alignment horizontal="right" vertical="center"/>
    </xf>
    <xf numFmtId="179" fontId="6" fillId="0" borderId="7" xfId="0" applyNumberFormat="1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192" fontId="6" fillId="0" borderId="0" xfId="0" applyNumberFormat="1" applyFont="1" applyFill="1" applyBorder="1" applyAlignment="1">
      <alignment horizontal="right" vertical="center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195" fontId="11" fillId="3" borderId="6" xfId="0" applyNumberFormat="1" applyFont="1" applyFill="1" applyBorder="1" applyAlignment="1">
      <alignment horizontal="center" vertical="center"/>
    </xf>
    <xf numFmtId="195" fontId="11" fillId="3" borderId="21" xfId="0" applyNumberFormat="1" applyFont="1" applyFill="1" applyBorder="1" applyAlignment="1">
      <alignment horizontal="center" vertical="center"/>
    </xf>
    <xf numFmtId="195" fontId="11" fillId="3" borderId="0" xfId="0" applyNumberFormat="1" applyFont="1" applyFill="1" applyBorder="1" applyAlignment="1">
      <alignment horizontal="center" vertical="center"/>
    </xf>
    <xf numFmtId="195" fontId="11" fillId="3" borderId="17" xfId="0" applyNumberFormat="1" applyFont="1" applyFill="1" applyBorder="1" applyAlignment="1">
      <alignment horizontal="center" vertical="center"/>
    </xf>
    <xf numFmtId="190" fontId="11" fillId="5" borderId="7" xfId="0" applyNumberFormat="1" applyFont="1" applyFill="1" applyBorder="1" applyAlignment="1" applyProtection="1">
      <alignment horizontal="right" vertical="center"/>
    </xf>
    <xf numFmtId="0" fontId="6" fillId="0" borderId="24" xfId="0" applyFont="1" applyFill="1" applyBorder="1" applyAlignment="1" applyProtection="1">
      <alignment horizontal="distributed" vertical="center" indent="1"/>
    </xf>
    <xf numFmtId="178" fontId="6" fillId="5" borderId="13" xfId="0" applyNumberFormat="1" applyFont="1" applyFill="1" applyBorder="1" applyAlignment="1" applyProtection="1">
      <alignment horizontal="right" vertical="center"/>
      <protection locked="0"/>
    </xf>
    <xf numFmtId="178" fontId="6" fillId="5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4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24" xfId="0" applyNumberFormat="1" applyFont="1" applyFill="1" applyBorder="1" applyAlignment="1">
      <alignment horizontal="center" vertical="center"/>
    </xf>
    <xf numFmtId="0" fontId="6" fillId="0" borderId="25" xfId="0" applyNumberFormat="1" applyFont="1" applyFill="1" applyBorder="1" applyAlignment="1">
      <alignment horizontal="center" vertical="center"/>
    </xf>
    <xf numFmtId="0" fontId="6" fillId="0" borderId="26" xfId="0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8" fontId="11" fillId="0" borderId="76" xfId="0" applyNumberFormat="1" applyFont="1" applyFill="1" applyBorder="1" applyAlignment="1" applyProtection="1">
      <alignment horizontal="right" vertical="center"/>
    </xf>
    <xf numFmtId="178" fontId="11" fillId="0" borderId="29" xfId="0" applyNumberFormat="1" applyFont="1" applyFill="1" applyBorder="1" applyAlignment="1" applyProtection="1">
      <alignment horizontal="right" vertical="center"/>
    </xf>
    <xf numFmtId="178" fontId="11" fillId="0" borderId="8" xfId="0" applyNumberFormat="1" applyFont="1" applyFill="1" applyBorder="1" applyAlignment="1" applyProtection="1">
      <alignment horizontal="right" vertical="center"/>
    </xf>
    <xf numFmtId="176" fontId="6" fillId="0" borderId="13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 applyBorder="1" applyAlignment="1">
      <alignment horizontal="right" vertical="center"/>
    </xf>
    <xf numFmtId="194" fontId="6" fillId="0" borderId="1" xfId="0" applyNumberFormat="1" applyFont="1" applyFill="1" applyBorder="1" applyAlignment="1" applyProtection="1">
      <alignment horizontal="right" vertical="center" shrinkToFit="1"/>
      <protection locked="0"/>
    </xf>
    <xf numFmtId="194" fontId="10" fillId="0" borderId="1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1" xfId="0" applyNumberFormat="1" applyFont="1" applyFill="1" applyBorder="1" applyAlignment="1">
      <alignment horizontal="right" vertical="center"/>
    </xf>
    <xf numFmtId="178" fontId="6" fillId="5" borderId="0" xfId="0" applyNumberFormat="1" applyFont="1" applyFill="1" applyBorder="1" applyAlignment="1" applyProtection="1">
      <alignment horizontal="right" vertical="center" shrinkToFit="1"/>
      <protection locked="0"/>
    </xf>
    <xf numFmtId="194" fontId="10" fillId="5" borderId="17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14" xfId="0" applyNumberFormat="1" applyFont="1" applyFill="1" applyBorder="1" applyAlignment="1">
      <alignment horizontal="right" vertical="center"/>
    </xf>
    <xf numFmtId="0" fontId="6" fillId="0" borderId="50" xfId="0" applyFont="1" applyFill="1" applyBorder="1" applyAlignment="1" applyProtection="1">
      <alignment horizontal="distributed" vertical="center" indent="1" shrinkToFit="1"/>
    </xf>
    <xf numFmtId="0" fontId="6" fillId="0" borderId="4" xfId="0" applyFont="1" applyFill="1" applyBorder="1" applyAlignment="1">
      <alignment horizontal="distributed" vertical="center"/>
    </xf>
    <xf numFmtId="0" fontId="6" fillId="0" borderId="7" xfId="0" applyFont="1" applyFill="1" applyBorder="1" applyAlignment="1">
      <alignment horizontal="distributed" vertical="center"/>
    </xf>
    <xf numFmtId="0" fontId="6" fillId="0" borderId="8" xfId="0" applyFont="1" applyFill="1" applyBorder="1" applyAlignment="1">
      <alignment horizontal="distributed" vertical="center"/>
    </xf>
    <xf numFmtId="176" fontId="6" fillId="5" borderId="13" xfId="0" applyNumberFormat="1" applyFont="1" applyFill="1" applyBorder="1" applyAlignment="1" applyProtection="1">
      <alignment horizontal="right" vertical="center"/>
      <protection locked="0"/>
    </xf>
    <xf numFmtId="176" fontId="6" fillId="5" borderId="0" xfId="0" applyNumberFormat="1" applyFont="1" applyFill="1" applyBorder="1" applyAlignment="1" applyProtection="1">
      <alignment horizontal="right" vertical="center"/>
      <protection locked="0"/>
    </xf>
    <xf numFmtId="0" fontId="11" fillId="0" borderId="4" xfId="0" applyFont="1" applyFill="1" applyBorder="1" applyAlignment="1" applyProtection="1">
      <alignment horizontal="distributed" vertical="center" indent="2"/>
    </xf>
    <xf numFmtId="0" fontId="11" fillId="0" borderId="25" xfId="0" applyFont="1" applyFill="1" applyBorder="1" applyAlignment="1" applyProtection="1">
      <alignment horizontal="distributed" vertical="center" indent="2"/>
    </xf>
    <xf numFmtId="0" fontId="11" fillId="0" borderId="26" xfId="0" applyFont="1" applyFill="1" applyBorder="1" applyAlignment="1" applyProtection="1">
      <alignment horizontal="distributed" vertical="center" indent="2"/>
    </xf>
    <xf numFmtId="0" fontId="6" fillId="0" borderId="56" xfId="0" applyFont="1" applyFill="1" applyBorder="1" applyAlignment="1" applyProtection="1">
      <alignment horizontal="left" vertical="center"/>
    </xf>
    <xf numFmtId="0" fontId="6" fillId="0" borderId="77" xfId="0" applyFont="1" applyFill="1" applyBorder="1" applyAlignment="1" applyProtection="1">
      <alignment horizontal="left" vertical="center"/>
    </xf>
    <xf numFmtId="176" fontId="11" fillId="0" borderId="1" xfId="0" applyNumberFormat="1" applyFont="1" applyFill="1" applyBorder="1" applyAlignment="1">
      <alignment vertical="center"/>
    </xf>
    <xf numFmtId="185" fontId="6" fillId="0" borderId="4" xfId="0" applyNumberFormat="1" applyFont="1" applyFill="1" applyBorder="1" applyAlignment="1" applyProtection="1">
      <alignment horizontal="right" vertical="center" indent="2"/>
    </xf>
    <xf numFmtId="185" fontId="6" fillId="0" borderId="7" xfId="0" applyNumberFormat="1" applyFont="1" applyFill="1" applyBorder="1" applyAlignment="1" applyProtection="1">
      <alignment horizontal="right" vertical="center" indent="2"/>
    </xf>
    <xf numFmtId="185" fontId="6" fillId="0" borderId="8" xfId="0" applyNumberFormat="1" applyFont="1" applyFill="1" applyBorder="1" applyAlignment="1" applyProtection="1">
      <alignment horizontal="right" vertical="center" indent="2"/>
    </xf>
    <xf numFmtId="178" fontId="6" fillId="0" borderId="49" xfId="0" applyNumberFormat="1" applyFont="1" applyFill="1" applyBorder="1" applyAlignment="1">
      <alignment horizontal="right" vertical="center"/>
    </xf>
    <xf numFmtId="178" fontId="6" fillId="0" borderId="6" xfId="0" applyNumberFormat="1" applyFont="1" applyFill="1" applyBorder="1" applyAlignment="1">
      <alignment horizontal="right" vertical="center"/>
    </xf>
    <xf numFmtId="178" fontId="6" fillId="0" borderId="27" xfId="0" applyNumberFormat="1" applyFont="1" applyFill="1" applyBorder="1" applyAlignment="1">
      <alignment horizontal="right" vertical="center"/>
    </xf>
    <xf numFmtId="176" fontId="18" fillId="0" borderId="19" xfId="0" applyNumberFormat="1" applyFont="1" applyFill="1" applyBorder="1" applyAlignment="1">
      <alignment horizontal="center" vertical="center"/>
    </xf>
    <xf numFmtId="176" fontId="18" fillId="0" borderId="18" xfId="0" applyNumberFormat="1" applyFont="1" applyFill="1" applyBorder="1" applyAlignment="1">
      <alignment horizontal="center" vertical="center"/>
    </xf>
    <xf numFmtId="176" fontId="18" fillId="0" borderId="28" xfId="0" applyNumberFormat="1" applyFont="1" applyFill="1" applyBorder="1" applyAlignment="1">
      <alignment horizontal="center" vertical="center"/>
    </xf>
    <xf numFmtId="0" fontId="6" fillId="0" borderId="51" xfId="0" applyFont="1" applyFill="1" applyBorder="1" applyAlignment="1" applyProtection="1">
      <alignment horizontal="distributed" vertical="center" indent="1"/>
    </xf>
    <xf numFmtId="0" fontId="6" fillId="0" borderId="75" xfId="0" applyFont="1" applyFill="1" applyBorder="1" applyAlignment="1" applyProtection="1">
      <alignment horizontal="distributed" vertical="center" indent="1"/>
    </xf>
    <xf numFmtId="0" fontId="6" fillId="0" borderId="30" xfId="0" applyFont="1" applyFill="1" applyBorder="1" applyAlignment="1">
      <alignment horizontal="distributed" vertical="center" indent="5"/>
    </xf>
    <xf numFmtId="0" fontId="6" fillId="0" borderId="31" xfId="0" applyFont="1" applyFill="1" applyBorder="1" applyAlignment="1">
      <alignment horizontal="distributed" vertical="center" indent="5"/>
    </xf>
    <xf numFmtId="0" fontId="6" fillId="0" borderId="32" xfId="0" applyFont="1" applyFill="1" applyBorder="1" applyAlignment="1">
      <alignment horizontal="distributed" vertical="center" indent="5"/>
    </xf>
    <xf numFmtId="176" fontId="18" fillId="0" borderId="0" xfId="3" applyNumberFormat="1" applyFont="1" applyFill="1" applyBorder="1" applyAlignment="1">
      <alignment horizontal="right" vertical="center"/>
    </xf>
    <xf numFmtId="176" fontId="6" fillId="0" borderId="29" xfId="0" applyNumberFormat="1" applyFont="1" applyFill="1" applyBorder="1" applyAlignment="1">
      <alignment horizontal="right" vertical="center"/>
    </xf>
    <xf numFmtId="0" fontId="6" fillId="0" borderId="73" xfId="0" applyFont="1" applyFill="1" applyBorder="1" applyAlignment="1" applyProtection="1">
      <alignment horizontal="right" vertical="center"/>
    </xf>
    <xf numFmtId="0" fontId="6" fillId="0" borderId="74" xfId="0" applyFont="1" applyFill="1" applyBorder="1" applyAlignment="1" applyProtection="1">
      <alignment horizontal="right" vertical="center"/>
    </xf>
    <xf numFmtId="194" fontId="11" fillId="0" borderId="7" xfId="0" applyNumberFormat="1" applyFont="1" applyFill="1" applyBorder="1" applyAlignment="1" applyProtection="1">
      <alignment horizontal="right" vertical="center"/>
    </xf>
    <xf numFmtId="176" fontId="18" fillId="0" borderId="1" xfId="0" applyNumberFormat="1" applyFont="1" applyFill="1" applyBorder="1" applyAlignment="1">
      <alignment horizontal="right" vertical="center"/>
    </xf>
    <xf numFmtId="0" fontId="6" fillId="0" borderId="22" xfId="0" applyFont="1" applyFill="1" applyBorder="1" applyAlignment="1">
      <alignment horizontal="distributed" vertical="center" indent="1"/>
    </xf>
    <xf numFmtId="0" fontId="6" fillId="0" borderId="55" xfId="0" applyFont="1" applyFill="1" applyBorder="1" applyAlignment="1">
      <alignment horizontal="distributed" vertical="center" indent="1"/>
    </xf>
    <xf numFmtId="0" fontId="6" fillId="0" borderId="56" xfId="0" applyFont="1" applyFill="1" applyBorder="1" applyAlignment="1">
      <alignment horizontal="distributed" vertical="center" indent="1"/>
    </xf>
    <xf numFmtId="0" fontId="6" fillId="0" borderId="34" xfId="0" applyFont="1" applyFill="1" applyBorder="1" applyAlignment="1">
      <alignment horizontal="distributed" vertical="center" indent="1"/>
    </xf>
    <xf numFmtId="0" fontId="6" fillId="0" borderId="35" xfId="0" applyFont="1" applyFill="1" applyBorder="1" applyAlignment="1">
      <alignment horizontal="distributed" vertical="center" indent="1"/>
    </xf>
    <xf numFmtId="0" fontId="6" fillId="0" borderId="36" xfId="0" applyFont="1" applyFill="1" applyBorder="1" applyAlignment="1">
      <alignment horizontal="distributed" vertical="center" indent="1"/>
    </xf>
    <xf numFmtId="0" fontId="6" fillId="0" borderId="1" xfId="0" applyFont="1" applyFill="1" applyBorder="1" applyAlignment="1">
      <alignment horizontal="distributed" vertical="center" justifyLastLine="1"/>
    </xf>
    <xf numFmtId="0" fontId="6" fillId="0" borderId="15" xfId="0" applyFont="1" applyFill="1" applyBorder="1" applyAlignment="1">
      <alignment horizontal="distributed" vertical="center" justifyLastLine="1"/>
    </xf>
    <xf numFmtId="183" fontId="6" fillId="0" borderId="4" xfId="0" applyNumberFormat="1" applyFont="1" applyFill="1" applyBorder="1" applyAlignment="1" applyProtection="1">
      <alignment horizontal="right" vertical="center"/>
    </xf>
    <xf numFmtId="183" fontId="6" fillId="0" borderId="7" xfId="0" applyNumberFormat="1" applyFont="1" applyFill="1" applyBorder="1" applyAlignment="1" applyProtection="1">
      <alignment horizontal="right" vertical="center"/>
    </xf>
    <xf numFmtId="183" fontId="6" fillId="0" borderId="8" xfId="0" applyNumberFormat="1" applyFont="1" applyFill="1" applyBorder="1" applyAlignment="1" applyProtection="1">
      <alignment horizontal="right" vertical="center"/>
    </xf>
    <xf numFmtId="41" fontId="6" fillId="0" borderId="0" xfId="0" applyNumberFormat="1" applyFont="1" applyFill="1" applyBorder="1" applyAlignment="1">
      <alignment horizontal="right" vertical="center"/>
    </xf>
    <xf numFmtId="176" fontId="6" fillId="0" borderId="13" xfId="0" applyNumberFormat="1" applyFont="1" applyFill="1" applyBorder="1" applyAlignment="1" applyProtection="1">
      <alignment horizontal="right" vertical="center"/>
    </xf>
    <xf numFmtId="0" fontId="6" fillId="0" borderId="30" xfId="0" applyFont="1" applyFill="1" applyBorder="1" applyAlignment="1" applyProtection="1">
      <alignment horizontal="distributed" vertical="center" indent="1"/>
    </xf>
    <xf numFmtId="0" fontId="6" fillId="0" borderId="31" xfId="0" applyFont="1" applyFill="1" applyBorder="1" applyAlignment="1" applyProtection="1">
      <alignment horizontal="distributed" vertical="center" indent="1"/>
    </xf>
    <xf numFmtId="0" fontId="6" fillId="0" borderId="33" xfId="0" applyFont="1" applyFill="1" applyBorder="1" applyAlignment="1" applyProtection="1">
      <alignment horizontal="distributed" vertical="center" indent="1"/>
    </xf>
    <xf numFmtId="41" fontId="6" fillId="0" borderId="7" xfId="0" applyNumberFormat="1" applyFont="1" applyFill="1" applyBorder="1" applyAlignment="1" applyProtection="1">
      <alignment horizontal="right" vertical="center"/>
      <protection locked="0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shrinkToFit="1"/>
    </xf>
    <xf numFmtId="0" fontId="11" fillId="0" borderId="24" xfId="0" applyNumberFormat="1" applyFont="1" applyFill="1" applyBorder="1" applyAlignment="1">
      <alignment horizontal="center" vertical="center"/>
    </xf>
    <xf numFmtId="0" fontId="11" fillId="0" borderId="25" xfId="0" applyNumberFormat="1" applyFont="1" applyFill="1" applyBorder="1" applyAlignment="1">
      <alignment horizontal="center" vertical="center"/>
    </xf>
    <xf numFmtId="0" fontId="11" fillId="0" borderId="26" xfId="0" applyNumberFormat="1" applyFont="1" applyFill="1" applyBorder="1" applyAlignment="1">
      <alignment horizontal="center" vertical="center"/>
    </xf>
    <xf numFmtId="176" fontId="6" fillId="0" borderId="7" xfId="3" applyNumberFormat="1" applyFont="1" applyFill="1" applyBorder="1" applyAlignment="1">
      <alignment horizontal="right" vertical="center"/>
    </xf>
    <xf numFmtId="176" fontId="18" fillId="0" borderId="7" xfId="0" applyNumberFormat="1" applyFont="1" applyFill="1" applyBorder="1" applyAlignment="1">
      <alignment horizontal="right" vertical="center"/>
    </xf>
    <xf numFmtId="176" fontId="18" fillId="0" borderId="26" xfId="0" applyNumberFormat="1" applyFont="1" applyFill="1" applyBorder="1" applyAlignment="1">
      <alignment horizontal="center" vertical="center"/>
    </xf>
    <xf numFmtId="176" fontId="18" fillId="0" borderId="47" xfId="0" applyNumberFormat="1" applyFont="1" applyFill="1" applyBorder="1" applyAlignment="1">
      <alignment horizontal="center" vertical="center"/>
    </xf>
    <xf numFmtId="187" fontId="6" fillId="0" borderId="37" xfId="0" applyNumberFormat="1" applyFont="1" applyFill="1" applyBorder="1" applyAlignment="1">
      <alignment horizontal="center" vertical="center"/>
    </xf>
    <xf numFmtId="187" fontId="6" fillId="0" borderId="38" xfId="0" applyNumberFormat="1" applyFont="1" applyFill="1" applyBorder="1" applyAlignment="1">
      <alignment horizontal="center" vertical="center"/>
    </xf>
    <xf numFmtId="187" fontId="6" fillId="0" borderId="39" xfId="0" applyNumberFormat="1" applyFont="1" applyFill="1" applyBorder="1" applyAlignment="1">
      <alignment horizontal="center" vertical="center"/>
    </xf>
    <xf numFmtId="187" fontId="6" fillId="0" borderId="40" xfId="0" applyNumberFormat="1" applyFont="1" applyFill="1" applyBorder="1" applyAlignment="1">
      <alignment horizontal="center" vertical="center"/>
    </xf>
    <xf numFmtId="187" fontId="6" fillId="0" borderId="41" xfId="0" applyNumberFormat="1" applyFont="1" applyFill="1" applyBorder="1" applyAlignment="1">
      <alignment horizontal="center" vertical="center"/>
    </xf>
    <xf numFmtId="187" fontId="6" fillId="0" borderId="42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176" fontId="11" fillId="0" borderId="17" xfId="0" applyNumberFormat="1" applyFont="1" applyFill="1" applyBorder="1" applyAlignment="1">
      <alignment horizontal="center" vertical="center"/>
    </xf>
    <xf numFmtId="176" fontId="18" fillId="0" borderId="13" xfId="0" applyNumberFormat="1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176" fontId="18" fillId="0" borderId="5" xfId="0" applyNumberFormat="1" applyFont="1" applyFill="1" applyBorder="1" applyAlignment="1">
      <alignment horizontal="center" vertical="center"/>
    </xf>
    <xf numFmtId="195" fontId="18" fillId="0" borderId="20" xfId="0" applyNumberFormat="1" applyFont="1" applyFill="1" applyBorder="1" applyAlignment="1">
      <alignment horizontal="center" vertical="center"/>
    </xf>
    <xf numFmtId="195" fontId="18" fillId="0" borderId="6" xfId="0" applyNumberFormat="1" applyFont="1" applyFill="1" applyBorder="1" applyAlignment="1">
      <alignment horizontal="center" vertical="center"/>
    </xf>
    <xf numFmtId="195" fontId="18" fillId="0" borderId="27" xfId="0" applyNumberFormat="1" applyFont="1" applyFill="1" applyBorder="1" applyAlignment="1">
      <alignment horizontal="center" vertical="center"/>
    </xf>
    <xf numFmtId="195" fontId="18" fillId="0" borderId="19" xfId="0" applyNumberFormat="1" applyFont="1" applyFill="1" applyBorder="1" applyAlignment="1">
      <alignment horizontal="center" vertical="center"/>
    </xf>
    <xf numFmtId="195" fontId="18" fillId="0" borderId="18" xfId="0" applyNumberFormat="1" applyFont="1" applyFill="1" applyBorder="1" applyAlignment="1">
      <alignment horizontal="center" vertical="center"/>
    </xf>
    <xf numFmtId="195" fontId="18" fillId="0" borderId="28" xfId="0" applyNumberFormat="1" applyFont="1" applyFill="1" applyBorder="1" applyAlignment="1">
      <alignment horizontal="center" vertical="center"/>
    </xf>
    <xf numFmtId="195" fontId="11" fillId="0" borderId="20" xfId="0" applyNumberFormat="1" applyFont="1" applyFill="1" applyBorder="1" applyAlignment="1">
      <alignment horizontal="center" vertical="center"/>
    </xf>
    <xf numFmtId="195" fontId="11" fillId="0" borderId="6" xfId="0" applyNumberFormat="1" applyFont="1" applyFill="1" applyBorder="1" applyAlignment="1">
      <alignment horizontal="center" vertical="center"/>
    </xf>
    <xf numFmtId="195" fontId="11" fillId="0" borderId="21" xfId="0" applyNumberFormat="1" applyFont="1" applyFill="1" applyBorder="1" applyAlignment="1">
      <alignment horizontal="center" vertical="center"/>
    </xf>
    <xf numFmtId="195" fontId="11" fillId="0" borderId="19" xfId="0" applyNumberFormat="1" applyFont="1" applyFill="1" applyBorder="1" applyAlignment="1">
      <alignment horizontal="center" vertical="center"/>
    </xf>
    <xf numFmtId="195" fontId="11" fillId="0" borderId="18" xfId="0" applyNumberFormat="1" applyFont="1" applyFill="1" applyBorder="1" applyAlignment="1">
      <alignment horizontal="center" vertical="center"/>
    </xf>
    <xf numFmtId="195" fontId="11" fillId="0" borderId="22" xfId="0" applyNumberFormat="1" applyFont="1" applyFill="1" applyBorder="1" applyAlignment="1">
      <alignment horizontal="center" vertical="center"/>
    </xf>
    <xf numFmtId="0" fontId="18" fillId="0" borderId="25" xfId="0" applyNumberFormat="1" applyFont="1" applyFill="1" applyBorder="1" applyAlignment="1">
      <alignment horizontal="center" vertical="center"/>
    </xf>
    <xf numFmtId="0" fontId="18" fillId="0" borderId="26" xfId="0" applyNumberFormat="1" applyFont="1" applyFill="1" applyBorder="1" applyAlignment="1">
      <alignment horizontal="center" vertical="center"/>
    </xf>
    <xf numFmtId="0" fontId="18" fillId="0" borderId="24" xfId="0" applyNumberFormat="1" applyFont="1" applyFill="1" applyBorder="1" applyAlignment="1">
      <alignment horizontal="center" vertical="center"/>
    </xf>
    <xf numFmtId="176" fontId="6" fillId="0" borderId="13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distributed" vertical="center" indent="1"/>
    </xf>
    <xf numFmtId="176" fontId="11" fillId="0" borderId="7" xfId="0" applyNumberFormat="1" applyFont="1" applyFill="1" applyBorder="1" applyAlignment="1">
      <alignment horizontal="right" vertical="center"/>
    </xf>
    <xf numFmtId="0" fontId="11" fillId="0" borderId="34" xfId="0" applyNumberFormat="1" applyFont="1" applyFill="1" applyBorder="1" applyAlignment="1">
      <alignment horizontal="center" vertical="center"/>
    </xf>
    <xf numFmtId="194" fontId="11" fillId="0" borderId="23" xfId="0" applyNumberFormat="1" applyFont="1" applyFill="1" applyBorder="1" applyAlignment="1" applyProtection="1">
      <alignment horizontal="right" vertical="center"/>
    </xf>
    <xf numFmtId="176" fontId="11" fillId="0" borderId="16" xfId="0" applyNumberFormat="1" applyFont="1" applyFill="1" applyBorder="1" applyAlignment="1">
      <alignment horizontal="right" vertical="center"/>
    </xf>
    <xf numFmtId="0" fontId="6" fillId="0" borderId="52" xfId="0" applyFont="1" applyFill="1" applyBorder="1" applyAlignment="1">
      <alignment horizontal="distributed" vertical="center"/>
    </xf>
    <xf numFmtId="0" fontId="6" fillId="0" borderId="18" xfId="0" applyFont="1" applyFill="1" applyBorder="1" applyAlignment="1">
      <alignment horizontal="distributed" vertical="center"/>
    </xf>
    <xf numFmtId="0" fontId="6" fillId="0" borderId="28" xfId="0" applyFont="1" applyFill="1" applyBorder="1" applyAlignment="1">
      <alignment horizontal="distributed" vertical="center"/>
    </xf>
    <xf numFmtId="0" fontId="6" fillId="0" borderId="30" xfId="0" applyFont="1" applyFill="1" applyBorder="1" applyAlignment="1" applyProtection="1">
      <alignment horizontal="distributed" vertical="center" indent="1" shrinkToFit="1"/>
    </xf>
    <xf numFmtId="176" fontId="6" fillId="0" borderId="29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8" fontId="6" fillId="5" borderId="17" xfId="0" applyNumberFormat="1" applyFont="1" applyFill="1" applyBorder="1" applyAlignment="1" applyProtection="1">
      <alignment horizontal="right" vertical="center"/>
      <protection locked="0"/>
    </xf>
    <xf numFmtId="178" fontId="6" fillId="0" borderId="24" xfId="0" applyNumberFormat="1" applyFont="1" applyFill="1" applyBorder="1" applyAlignment="1">
      <alignment horizontal="distributed" vertical="center" wrapText="1" justifyLastLine="1"/>
    </xf>
    <xf numFmtId="178" fontId="6" fillId="0" borderId="25" xfId="0" applyNumberFormat="1" applyFont="1" applyFill="1" applyBorder="1" applyAlignment="1">
      <alignment horizontal="distributed" vertical="center" wrapText="1" justifyLastLine="1"/>
    </xf>
    <xf numFmtId="178" fontId="6" fillId="0" borderId="26" xfId="0" applyNumberFormat="1" applyFont="1" applyFill="1" applyBorder="1" applyAlignment="1">
      <alignment horizontal="distributed" vertical="center" wrapText="1" justifyLastLine="1"/>
    </xf>
    <xf numFmtId="176" fontId="11" fillId="5" borderId="18" xfId="0" applyNumberFormat="1" applyFont="1" applyFill="1" applyBorder="1" applyAlignment="1">
      <alignment horizontal="center" vertical="center"/>
    </xf>
    <xf numFmtId="176" fontId="11" fillId="5" borderId="22" xfId="0" applyNumberFormat="1" applyFont="1" applyFill="1" applyBorder="1" applyAlignment="1">
      <alignment horizontal="center" vertical="center"/>
    </xf>
    <xf numFmtId="176" fontId="11" fillId="0" borderId="47" xfId="0" applyNumberFormat="1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176" fontId="11" fillId="5" borderId="0" xfId="0" applyNumberFormat="1" applyFont="1" applyFill="1" applyBorder="1" applyAlignment="1">
      <alignment horizontal="center" vertical="center"/>
    </xf>
    <xf numFmtId="176" fontId="11" fillId="5" borderId="17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7" xfId="3" applyNumberFormat="1" applyFont="1" applyFill="1" applyBorder="1" applyAlignment="1">
      <alignment horizontal="right" vertical="center"/>
    </xf>
    <xf numFmtId="178" fontId="6" fillId="0" borderId="26" xfId="0" applyNumberFormat="1" applyFont="1" applyFill="1" applyBorder="1" applyAlignment="1">
      <alignment horizontal="distributed" vertical="center" wrapText="1" indent="1"/>
    </xf>
    <xf numFmtId="190" fontId="11" fillId="0" borderId="0" xfId="0" applyNumberFormat="1" applyFont="1" applyFill="1" applyBorder="1" applyAlignment="1">
      <alignment horizontal="right" vertical="center"/>
    </xf>
    <xf numFmtId="194" fontId="10" fillId="0" borderId="16" xfId="0" applyNumberFormat="1" applyFont="1" applyFill="1" applyBorder="1" applyAlignment="1" applyProtection="1">
      <alignment horizontal="right" vertical="center" shrinkToFit="1"/>
      <protection locked="0"/>
    </xf>
    <xf numFmtId="195" fontId="6" fillId="0" borderId="37" xfId="0" applyNumberFormat="1" applyFont="1" applyFill="1" applyBorder="1" applyAlignment="1">
      <alignment horizontal="center" vertical="center"/>
    </xf>
    <xf numFmtId="195" fontId="6" fillId="0" borderId="38" xfId="0" applyNumberFormat="1" applyFont="1" applyFill="1" applyBorder="1" applyAlignment="1">
      <alignment horizontal="center" vertical="center"/>
    </xf>
    <xf numFmtId="195" fontId="6" fillId="0" borderId="85" xfId="0" applyNumberFormat="1" applyFont="1" applyFill="1" applyBorder="1" applyAlignment="1">
      <alignment horizontal="center" vertical="center"/>
    </xf>
    <xf numFmtId="195" fontId="6" fillId="0" borderId="40" xfId="0" applyNumberFormat="1" applyFont="1" applyFill="1" applyBorder="1" applyAlignment="1">
      <alignment horizontal="center" vertical="center"/>
    </xf>
    <xf numFmtId="195" fontId="6" fillId="0" borderId="41" xfId="0" applyNumberFormat="1" applyFont="1" applyFill="1" applyBorder="1" applyAlignment="1">
      <alignment horizontal="center" vertical="center"/>
    </xf>
    <xf numFmtId="195" fontId="6" fillId="0" borderId="69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176" fontId="6" fillId="0" borderId="24" xfId="0" applyNumberFormat="1" applyFont="1" applyFill="1" applyBorder="1" applyAlignment="1">
      <alignment horizontal="center" vertical="center"/>
    </xf>
    <xf numFmtId="176" fontId="6" fillId="0" borderId="25" xfId="0" applyNumberFormat="1" applyFont="1" applyFill="1" applyBorder="1" applyAlignment="1">
      <alignment horizontal="center" vertical="center"/>
    </xf>
    <xf numFmtId="176" fontId="6" fillId="0" borderId="26" xfId="0" applyNumberFormat="1" applyFont="1" applyFill="1" applyBorder="1" applyAlignment="1">
      <alignment horizontal="center" vertical="center"/>
    </xf>
    <xf numFmtId="176" fontId="11" fillId="0" borderId="18" xfId="0" applyNumberFormat="1" applyFont="1" applyFill="1" applyBorder="1" applyAlignment="1">
      <alignment horizontal="center" vertical="center"/>
    </xf>
    <xf numFmtId="176" fontId="11" fillId="0" borderId="22" xfId="0" applyNumberFormat="1" applyFont="1" applyFill="1" applyBorder="1" applyAlignment="1">
      <alignment horizontal="center" vertical="center"/>
    </xf>
    <xf numFmtId="176" fontId="18" fillId="0" borderId="29" xfId="0" applyNumberFormat="1" applyFont="1" applyFill="1" applyBorder="1" applyAlignment="1">
      <alignment horizontal="center" vertical="center"/>
    </xf>
    <xf numFmtId="176" fontId="18" fillId="0" borderId="7" xfId="0" applyNumberFormat="1" applyFont="1" applyFill="1" applyBorder="1" applyAlignment="1">
      <alignment horizontal="center" vertical="center"/>
    </xf>
    <xf numFmtId="176" fontId="18" fillId="0" borderId="8" xfId="0" applyNumberFormat="1" applyFont="1" applyFill="1" applyBorder="1" applyAlignment="1">
      <alignment horizontal="center" vertical="center"/>
    </xf>
    <xf numFmtId="176" fontId="18" fillId="0" borderId="24" xfId="0" applyNumberFormat="1" applyFont="1" applyFill="1" applyBorder="1" applyAlignment="1">
      <alignment horizontal="center" vertical="center"/>
    </xf>
    <xf numFmtId="192" fontId="11" fillId="0" borderId="7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50" xfId="0" applyFont="1" applyFill="1" applyBorder="1" applyProtection="1"/>
    <xf numFmtId="0" fontId="6" fillId="0" borderId="40" xfId="0" applyFont="1" applyFill="1" applyBorder="1" applyProtection="1"/>
    <xf numFmtId="176" fontId="18" fillId="0" borderId="9" xfId="3" applyNumberFormat="1" applyFont="1" applyFill="1" applyBorder="1" applyAlignment="1">
      <alignment horizontal="right" vertical="center"/>
    </xf>
    <xf numFmtId="0" fontId="6" fillId="0" borderId="50" xfId="0" applyFont="1" applyFill="1" applyBorder="1" applyAlignment="1" applyProtection="1">
      <alignment horizontal="center" vertical="center" wrapText="1"/>
    </xf>
    <xf numFmtId="0" fontId="6" fillId="0" borderId="50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center" vertical="center"/>
    </xf>
    <xf numFmtId="176" fontId="6" fillId="0" borderId="47" xfId="0" applyNumberFormat="1" applyFont="1" applyFill="1" applyBorder="1" applyAlignment="1">
      <alignment horizontal="center" vertical="center"/>
    </xf>
    <xf numFmtId="178" fontId="6" fillId="0" borderId="16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30" xfId="0" applyFont="1" applyFill="1" applyBorder="1" applyAlignment="1" applyProtection="1">
      <alignment horizontal="center" vertical="center" shrinkToFit="1"/>
    </xf>
    <xf numFmtId="176" fontId="6" fillId="0" borderId="17" xfId="0" applyNumberFormat="1" applyFont="1" applyFill="1" applyBorder="1" applyAlignment="1">
      <alignment horizontal="right" vertical="center"/>
    </xf>
    <xf numFmtId="0" fontId="6" fillId="5" borderId="45" xfId="0" applyFont="1" applyFill="1" applyBorder="1" applyAlignment="1">
      <alignment horizontal="center" vertical="center" shrinkToFit="1"/>
    </xf>
    <xf numFmtId="0" fontId="6" fillId="5" borderId="38" xfId="0" applyFont="1" applyFill="1" applyBorder="1" applyAlignment="1">
      <alignment horizontal="center" vertical="center" shrinkToFit="1"/>
    </xf>
    <xf numFmtId="0" fontId="6" fillId="5" borderId="33" xfId="0" applyFont="1" applyFill="1" applyBorder="1" applyAlignment="1">
      <alignment horizontal="center" vertical="center" shrinkToFit="1"/>
    </xf>
    <xf numFmtId="0" fontId="6" fillId="5" borderId="41" xfId="0" applyFont="1" applyFill="1" applyBorder="1" applyAlignment="1">
      <alignment horizontal="center" vertical="center" shrinkToFit="1"/>
    </xf>
    <xf numFmtId="188" fontId="6" fillId="0" borderId="4" xfId="0" applyNumberFormat="1" applyFont="1" applyFill="1" applyBorder="1" applyAlignment="1" applyProtection="1">
      <alignment horizontal="right" vertical="center" indent="1"/>
    </xf>
    <xf numFmtId="188" fontId="6" fillId="0" borderId="7" xfId="0" applyNumberFormat="1" applyFont="1" applyFill="1" applyBorder="1" applyAlignment="1" applyProtection="1">
      <alignment horizontal="right" vertical="center" indent="1"/>
    </xf>
    <xf numFmtId="188" fontId="6" fillId="0" borderId="8" xfId="0" applyNumberFormat="1" applyFont="1" applyFill="1" applyBorder="1" applyAlignment="1" applyProtection="1">
      <alignment horizontal="right" vertical="center" indent="1"/>
    </xf>
    <xf numFmtId="176" fontId="6" fillId="0" borderId="0" xfId="5" applyNumberFormat="1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distributed" vertical="center" indent="2"/>
    </xf>
    <xf numFmtId="0" fontId="6" fillId="0" borderId="1" xfId="0" applyFont="1" applyFill="1" applyBorder="1" applyAlignment="1" applyProtection="1">
      <alignment horizontal="distributed" vertical="center" indent="2"/>
    </xf>
    <xf numFmtId="0" fontId="6" fillId="0" borderId="15" xfId="0" applyFont="1" applyFill="1" applyBorder="1" applyAlignment="1" applyProtection="1">
      <alignment horizontal="distributed" vertical="center" indent="2"/>
    </xf>
    <xf numFmtId="0" fontId="6" fillId="0" borderId="20" xfId="0" applyFont="1" applyFill="1" applyBorder="1" applyAlignment="1" applyProtection="1">
      <alignment horizontal="distributed" vertical="center" wrapText="1" justifyLastLine="1"/>
    </xf>
    <xf numFmtId="0" fontId="6" fillId="0" borderId="6" xfId="0" applyFont="1" applyFill="1" applyBorder="1" applyAlignment="1" applyProtection="1">
      <alignment horizontal="distributed" vertical="center" wrapText="1" justifyLastLine="1"/>
    </xf>
    <xf numFmtId="0" fontId="6" fillId="0" borderId="27" xfId="0" applyFont="1" applyFill="1" applyBorder="1" applyAlignment="1" applyProtection="1">
      <alignment horizontal="distributed" vertical="center" wrapText="1" justifyLastLine="1"/>
    </xf>
    <xf numFmtId="0" fontId="6" fillId="0" borderId="13" xfId="0" applyFont="1" applyFill="1" applyBorder="1" applyAlignment="1" applyProtection="1">
      <alignment horizontal="distributed" vertical="center" wrapText="1" justifyLastLine="1"/>
    </xf>
    <xf numFmtId="0" fontId="6" fillId="0" borderId="0" xfId="0" applyFont="1" applyFill="1" applyBorder="1" applyAlignment="1" applyProtection="1">
      <alignment horizontal="distributed" vertical="center" wrapText="1" justifyLastLine="1"/>
    </xf>
    <xf numFmtId="0" fontId="6" fillId="0" borderId="5" xfId="0" applyFont="1" applyFill="1" applyBorder="1" applyAlignment="1" applyProtection="1">
      <alignment horizontal="distributed" vertical="center" wrapText="1" justifyLastLine="1"/>
    </xf>
    <xf numFmtId="0" fontId="6" fillId="0" borderId="27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190" fontId="6" fillId="5" borderId="16" xfId="0" applyNumberFormat="1" applyFont="1" applyFill="1" applyBorder="1" applyAlignment="1" applyProtection="1">
      <alignment horizontal="right" vertical="center"/>
      <protection locked="0"/>
    </xf>
    <xf numFmtId="0" fontId="6" fillId="0" borderId="23" xfId="0" applyFont="1" applyFill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 vertical="center"/>
    </xf>
    <xf numFmtId="0" fontId="22" fillId="0" borderId="4" xfId="0" applyFont="1" applyFill="1" applyBorder="1" applyAlignment="1" applyProtection="1">
      <alignment horizontal="distributed" vertical="center" indent="1"/>
    </xf>
    <xf numFmtId="0" fontId="22" fillId="0" borderId="7" xfId="0" applyFont="1" applyFill="1" applyBorder="1" applyAlignment="1" applyProtection="1">
      <alignment horizontal="distributed" vertical="center" indent="1"/>
    </xf>
    <xf numFmtId="0" fontId="22" fillId="0" borderId="8" xfId="0" applyFont="1" applyFill="1" applyBorder="1" applyAlignment="1" applyProtection="1">
      <alignment horizontal="distributed" vertical="center" indent="1"/>
    </xf>
    <xf numFmtId="190" fontId="11" fillId="5" borderId="29" xfId="0" applyNumberFormat="1" applyFont="1" applyFill="1" applyBorder="1" applyAlignment="1" applyProtection="1">
      <alignment horizontal="right" vertical="center"/>
    </xf>
    <xf numFmtId="190" fontId="11" fillId="5" borderId="23" xfId="0" applyNumberFormat="1" applyFont="1" applyFill="1" applyBorder="1" applyAlignment="1" applyProtection="1">
      <alignment horizontal="right" vertical="center"/>
    </xf>
    <xf numFmtId="0" fontId="8" fillId="0" borderId="2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92" fontId="6" fillId="0" borderId="0" xfId="0" applyNumberFormat="1" applyFont="1" applyFill="1" applyBorder="1" applyAlignment="1" applyProtection="1">
      <alignment horizontal="right" vertical="center"/>
      <protection locked="0"/>
    </xf>
    <xf numFmtId="193" fontId="6" fillId="0" borderId="0" xfId="0" applyNumberFormat="1" applyFont="1" applyFill="1" applyBorder="1" applyAlignment="1">
      <alignment horizontal="right" vertical="center"/>
    </xf>
    <xf numFmtId="193" fontId="6" fillId="0" borderId="17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left" vertical="center"/>
    </xf>
    <xf numFmtId="176" fontId="6" fillId="0" borderId="13" xfId="3" applyNumberFormat="1" applyFont="1" applyFill="1" applyBorder="1" applyAlignment="1">
      <alignment horizontal="right"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43" xfId="5" applyFont="1" applyFill="1" applyBorder="1" applyAlignment="1">
      <alignment horizontal="distributed" vertical="center"/>
    </xf>
    <xf numFmtId="0" fontId="6" fillId="0" borderId="25" xfId="5" applyFont="1" applyFill="1" applyBorder="1" applyAlignment="1">
      <alignment horizontal="distributed" vertical="center"/>
    </xf>
    <xf numFmtId="0" fontId="6" fillId="0" borderId="44" xfId="5" applyFont="1" applyFill="1" applyBorder="1" applyAlignment="1">
      <alignment horizontal="distributed" vertical="center"/>
    </xf>
    <xf numFmtId="41" fontId="6" fillId="0" borderId="29" xfId="0" applyNumberFormat="1" applyFont="1" applyFill="1" applyBorder="1" applyAlignment="1" applyProtection="1">
      <alignment horizontal="right" vertical="center"/>
      <protection locked="0"/>
    </xf>
    <xf numFmtId="0" fontId="6" fillId="0" borderId="24" xfId="5" applyFont="1" applyFill="1" applyBorder="1" applyAlignment="1">
      <alignment horizontal="center" vertical="center"/>
    </xf>
    <xf numFmtId="0" fontId="6" fillId="0" borderId="25" xfId="5" applyFont="1" applyFill="1" applyBorder="1" applyAlignment="1">
      <alignment horizontal="center" vertical="center"/>
    </xf>
    <xf numFmtId="0" fontId="6" fillId="0" borderId="44" xfId="5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14" fillId="0" borderId="13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8" fillId="0" borderId="67" xfId="0" applyFont="1" applyFill="1" applyBorder="1" applyAlignment="1" applyProtection="1">
      <alignment horizontal="distributed" vertical="center" indent="1" shrinkToFit="1"/>
    </xf>
    <xf numFmtId="0" fontId="6" fillId="0" borderId="67" xfId="0" applyFont="1" applyFill="1" applyBorder="1" applyAlignment="1" applyProtection="1">
      <alignment horizontal="distributed" vertical="center" indent="1" shrinkToFit="1"/>
    </xf>
    <xf numFmtId="0" fontId="6" fillId="0" borderId="68" xfId="0" applyFont="1" applyFill="1" applyBorder="1" applyAlignment="1" applyProtection="1">
      <alignment horizontal="distributed" vertical="center" indent="1" shrinkToFit="1"/>
    </xf>
    <xf numFmtId="0" fontId="6" fillId="0" borderId="4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42" fontId="6" fillId="0" borderId="0" xfId="0" applyNumberFormat="1" applyFont="1" applyFill="1" applyBorder="1" applyAlignment="1" applyProtection="1">
      <alignment horizontal="right" vertical="center"/>
      <protection locked="0"/>
    </xf>
    <xf numFmtId="179" fontId="11" fillId="0" borderId="1" xfId="0" applyNumberFormat="1" applyFont="1" applyFill="1" applyBorder="1" applyAlignment="1">
      <alignment horizontal="right" vertical="center"/>
    </xf>
    <xf numFmtId="192" fontId="11" fillId="0" borderId="1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8" fontId="6" fillId="0" borderId="53" xfId="0" applyNumberFormat="1" applyFont="1" applyFill="1" applyBorder="1" applyAlignment="1">
      <alignment horizontal="left" vertical="center"/>
    </xf>
    <xf numFmtId="185" fontId="6" fillId="0" borderId="70" xfId="0" applyNumberFormat="1" applyFont="1" applyFill="1" applyBorder="1" applyAlignment="1">
      <alignment horizontal="center" vertical="center"/>
    </xf>
    <xf numFmtId="185" fontId="6" fillId="0" borderId="38" xfId="0" applyNumberFormat="1" applyFont="1" applyFill="1" applyBorder="1" applyAlignment="1">
      <alignment horizontal="center" vertical="center"/>
    </xf>
    <xf numFmtId="185" fontId="6" fillId="0" borderId="39" xfId="0" applyNumberFormat="1" applyFont="1" applyFill="1" applyBorder="1" applyAlignment="1">
      <alignment horizontal="center" vertical="center"/>
    </xf>
    <xf numFmtId="185" fontId="6" fillId="0" borderId="71" xfId="0" applyNumberFormat="1" applyFont="1" applyFill="1" applyBorder="1" applyAlignment="1">
      <alignment horizontal="center" vertical="center"/>
    </xf>
    <xf numFmtId="185" fontId="6" fillId="0" borderId="41" xfId="0" applyNumberFormat="1" applyFont="1" applyFill="1" applyBorder="1" applyAlignment="1">
      <alignment horizontal="center" vertical="center"/>
    </xf>
    <xf numFmtId="185" fontId="6" fillId="0" borderId="42" xfId="0" applyNumberFormat="1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>
      <alignment horizontal="right" vertical="center"/>
    </xf>
    <xf numFmtId="41" fontId="11" fillId="0" borderId="0" xfId="0" applyNumberFormat="1" applyFont="1" applyFill="1" applyBorder="1" applyAlignment="1">
      <alignment horizontal="right" vertical="center"/>
    </xf>
    <xf numFmtId="178" fontId="6" fillId="5" borderId="1" xfId="0" applyNumberFormat="1" applyFont="1" applyFill="1" applyBorder="1" applyAlignment="1" applyProtection="1">
      <alignment horizontal="right" vertical="center"/>
      <protection locked="0"/>
    </xf>
    <xf numFmtId="195" fontId="18" fillId="0" borderId="63" xfId="0" applyNumberFormat="1" applyFont="1" applyFill="1" applyBorder="1" applyAlignment="1">
      <alignment horizontal="center" vertical="center"/>
    </xf>
    <xf numFmtId="195" fontId="18" fillId="0" borderId="58" xfId="0" applyNumberFormat="1" applyFont="1" applyFill="1" applyBorder="1" applyAlignment="1">
      <alignment horizontal="center" vertical="center"/>
    </xf>
    <xf numFmtId="195" fontId="18" fillId="0" borderId="59" xfId="0" applyNumberFormat="1" applyFont="1" applyFill="1" applyBorder="1" applyAlignment="1">
      <alignment horizontal="center" vertical="center"/>
    </xf>
    <xf numFmtId="195" fontId="18" fillId="0" borderId="64" xfId="0" applyNumberFormat="1" applyFont="1" applyFill="1" applyBorder="1" applyAlignment="1">
      <alignment horizontal="center" vertical="center"/>
    </xf>
    <xf numFmtId="195" fontId="18" fillId="0" borderId="61" xfId="0" applyNumberFormat="1" applyFont="1" applyFill="1" applyBorder="1" applyAlignment="1">
      <alignment horizontal="center" vertical="center"/>
    </xf>
    <xf numFmtId="195" fontId="18" fillId="0" borderId="62" xfId="0" applyNumberFormat="1" applyFont="1" applyFill="1" applyBorder="1" applyAlignment="1">
      <alignment horizontal="center" vertical="center"/>
    </xf>
    <xf numFmtId="176" fontId="18" fillId="0" borderId="7" xfId="3" applyNumberFormat="1" applyFont="1" applyFill="1" applyBorder="1" applyAlignment="1">
      <alignment horizontal="right" vertical="center"/>
    </xf>
    <xf numFmtId="196" fontId="11" fillId="0" borderId="65" xfId="0" applyNumberFormat="1" applyFont="1" applyFill="1" applyBorder="1" applyAlignment="1">
      <alignment horizontal="center" vertical="center"/>
    </xf>
    <xf numFmtId="196" fontId="11" fillId="0" borderId="58" xfId="0" applyNumberFormat="1" applyFont="1" applyFill="1" applyBorder="1" applyAlignment="1">
      <alignment horizontal="center" vertical="center"/>
    </xf>
    <xf numFmtId="196" fontId="11" fillId="0" borderId="66" xfId="0" applyNumberFormat="1" applyFont="1" applyFill="1" applyBorder="1" applyAlignment="1">
      <alignment horizontal="center" vertical="center"/>
    </xf>
    <xf numFmtId="196" fontId="11" fillId="0" borderId="61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vertical="center"/>
    </xf>
    <xf numFmtId="176" fontId="11" fillId="0" borderId="14" xfId="0" applyNumberFormat="1" applyFont="1" applyFill="1" applyBorder="1" applyAlignment="1">
      <alignment horizontal="right" vertical="center"/>
    </xf>
    <xf numFmtId="176" fontId="6" fillId="0" borderId="43" xfId="0" applyNumberFormat="1" applyFont="1" applyFill="1" applyBorder="1" applyAlignment="1">
      <alignment horizontal="center" vertical="center"/>
    </xf>
    <xf numFmtId="41" fontId="11" fillId="0" borderId="1" xfId="0" applyNumberFormat="1" applyFont="1" applyFill="1" applyBorder="1" applyAlignment="1">
      <alignment horizontal="right" vertical="center"/>
    </xf>
    <xf numFmtId="0" fontId="11" fillId="0" borderId="18" xfId="5" applyFont="1" applyFill="1" applyBorder="1" applyAlignment="1">
      <alignment horizontal="distributed" vertical="center"/>
    </xf>
    <xf numFmtId="0" fontId="11" fillId="0" borderId="22" xfId="5" applyFont="1" applyFill="1" applyBorder="1" applyAlignment="1">
      <alignment horizontal="distributed" vertical="center"/>
    </xf>
    <xf numFmtId="41" fontId="11" fillId="0" borderId="7" xfId="0" applyNumberFormat="1" applyFont="1" applyFill="1" applyBorder="1" applyAlignment="1" applyProtection="1">
      <alignment horizontal="right" vertical="center"/>
      <protection locked="0"/>
    </xf>
    <xf numFmtId="196" fontId="11" fillId="0" borderId="45" xfId="0" applyNumberFormat="1" applyFont="1" applyFill="1" applyBorder="1" applyAlignment="1">
      <alignment horizontal="center" vertical="center"/>
    </xf>
    <xf numFmtId="196" fontId="11" fillId="0" borderId="38" xfId="0" applyNumberFormat="1" applyFont="1" applyFill="1" applyBorder="1" applyAlignment="1">
      <alignment horizontal="center" vertical="center"/>
    </xf>
    <xf numFmtId="196" fontId="11" fillId="0" borderId="33" xfId="0" applyNumberFormat="1" applyFont="1" applyFill="1" applyBorder="1" applyAlignment="1">
      <alignment horizontal="center" vertical="center"/>
    </xf>
    <xf numFmtId="196" fontId="11" fillId="0" borderId="41" xfId="0" applyNumberFormat="1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 shrinkToFit="1"/>
    </xf>
    <xf numFmtId="0" fontId="11" fillId="0" borderId="35" xfId="0" applyFont="1" applyFill="1" applyBorder="1" applyAlignment="1">
      <alignment horizontal="center" vertical="center" shrinkToFit="1"/>
    </xf>
    <xf numFmtId="0" fontId="11" fillId="0" borderId="36" xfId="0" applyFont="1" applyFill="1" applyBorder="1" applyAlignment="1">
      <alignment horizontal="center" vertical="center" shrinkToFit="1"/>
    </xf>
    <xf numFmtId="41" fontId="11" fillId="0" borderId="23" xfId="0" applyNumberFormat="1" applyFont="1" applyFill="1" applyBorder="1" applyAlignment="1" applyProtection="1">
      <alignment horizontal="right" vertical="center"/>
      <protection locked="0"/>
    </xf>
    <xf numFmtId="196" fontId="6" fillId="0" borderId="20" xfId="0" applyNumberFormat="1" applyFont="1" applyFill="1" applyBorder="1" applyAlignment="1">
      <alignment horizontal="center" vertical="center"/>
    </xf>
    <xf numFmtId="196" fontId="6" fillId="0" borderId="6" xfId="0" applyNumberFormat="1" applyFont="1" applyFill="1" applyBorder="1" applyAlignment="1">
      <alignment horizontal="center" vertical="center"/>
    </xf>
    <xf numFmtId="196" fontId="6" fillId="0" borderId="27" xfId="0" applyNumberFormat="1" applyFont="1" applyFill="1" applyBorder="1" applyAlignment="1">
      <alignment horizontal="center" vertical="center"/>
    </xf>
    <xf numFmtId="196" fontId="6" fillId="0" borderId="19" xfId="0" applyNumberFormat="1" applyFont="1" applyFill="1" applyBorder="1" applyAlignment="1">
      <alignment horizontal="center" vertical="center"/>
    </xf>
    <xf numFmtId="196" fontId="6" fillId="0" borderId="18" xfId="0" applyNumberFormat="1" applyFont="1" applyFill="1" applyBorder="1" applyAlignment="1">
      <alignment horizontal="center" vertical="center"/>
    </xf>
    <xf numFmtId="196" fontId="6" fillId="0" borderId="28" xfId="0" applyNumberFormat="1" applyFont="1" applyFill="1" applyBorder="1" applyAlignment="1">
      <alignment horizontal="center" vertical="center"/>
    </xf>
    <xf numFmtId="176" fontId="6" fillId="0" borderId="14" xfId="3" applyNumberFormat="1" applyFont="1" applyFill="1" applyBorder="1" applyAlignment="1">
      <alignment horizontal="right" vertical="center"/>
    </xf>
    <xf numFmtId="0" fontId="6" fillId="0" borderId="41" xfId="0" applyFont="1" applyBorder="1" applyAlignment="1" applyProtection="1">
      <alignment horizontal="distributed" vertical="center" justifyLastLine="1"/>
    </xf>
    <xf numFmtId="0" fontId="6" fillId="0" borderId="42" xfId="0" applyFont="1" applyBorder="1" applyAlignment="1" applyProtection="1">
      <alignment horizontal="distributed" vertical="center" justifyLastLine="1"/>
    </xf>
    <xf numFmtId="177" fontId="6" fillId="0" borderId="0" xfId="0" applyNumberFormat="1" applyFont="1" applyFill="1" applyBorder="1" applyAlignment="1">
      <alignment horizontal="right" vertical="center"/>
    </xf>
    <xf numFmtId="177" fontId="11" fillId="0" borderId="1" xfId="0" applyNumberFormat="1" applyFont="1" applyFill="1" applyBorder="1" applyAlignment="1">
      <alignment horizontal="right" vertical="center"/>
    </xf>
    <xf numFmtId="177" fontId="6" fillId="0" borderId="7" xfId="0" applyNumberFormat="1" applyFont="1" applyFill="1" applyBorder="1" applyAlignment="1">
      <alignment horizontal="right" vertical="center"/>
    </xf>
    <xf numFmtId="0" fontId="20" fillId="0" borderId="24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184" fontId="11" fillId="0" borderId="3" xfId="0" applyNumberFormat="1" applyFont="1" applyFill="1" applyBorder="1" applyAlignment="1" applyProtection="1">
      <alignment horizontal="right" vertical="center" indent="2"/>
    </xf>
    <xf numFmtId="184" fontId="11" fillId="0" borderId="1" xfId="0" applyNumberFormat="1" applyFont="1" applyFill="1" applyBorder="1" applyAlignment="1" applyProtection="1">
      <alignment horizontal="right" vertical="center" indent="2"/>
    </xf>
    <xf numFmtId="184" fontId="11" fillId="0" borderId="15" xfId="0" applyNumberFormat="1" applyFont="1" applyFill="1" applyBorder="1" applyAlignment="1" applyProtection="1">
      <alignment horizontal="right" vertical="center" indent="2"/>
    </xf>
    <xf numFmtId="176" fontId="11" fillId="0" borderId="36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67" xfId="0" applyFont="1" applyFill="1" applyBorder="1" applyAlignment="1" applyProtection="1">
      <alignment horizontal="center" vertical="center"/>
    </xf>
    <xf numFmtId="0" fontId="6" fillId="0" borderId="68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>
      <alignment horizontal="distributed" vertical="center" wrapText="1" indent="4"/>
    </xf>
    <xf numFmtId="0" fontId="8" fillId="0" borderId="31" xfId="0" applyFont="1" applyFill="1" applyBorder="1" applyAlignment="1">
      <alignment horizontal="distributed" vertical="center" wrapText="1" indent="4"/>
    </xf>
    <xf numFmtId="0" fontId="8" fillId="0" borderId="32" xfId="0" applyFont="1" applyFill="1" applyBorder="1" applyAlignment="1">
      <alignment horizontal="distributed" vertical="center" wrapText="1" indent="4"/>
    </xf>
    <xf numFmtId="176" fontId="6" fillId="0" borderId="29" xfId="3" applyNumberFormat="1" applyFont="1" applyFill="1" applyBorder="1" applyAlignment="1">
      <alignment horizontal="right" vertical="center"/>
    </xf>
    <xf numFmtId="192" fontId="11" fillId="0" borderId="0" xfId="0" applyNumberFormat="1" applyFont="1" applyFill="1" applyBorder="1" applyAlignment="1" applyProtection="1">
      <alignment horizontal="right" vertical="center"/>
      <protection locked="0"/>
    </xf>
    <xf numFmtId="193" fontId="6" fillId="0" borderId="7" xfId="0" applyNumberFormat="1" applyFont="1" applyFill="1" applyBorder="1" applyAlignment="1">
      <alignment horizontal="right" vertical="center"/>
    </xf>
    <xf numFmtId="193" fontId="6" fillId="0" borderId="23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196" fontId="18" fillId="0" borderId="37" xfId="0" applyNumberFormat="1" applyFont="1" applyFill="1" applyBorder="1" applyAlignment="1">
      <alignment horizontal="center" vertical="center"/>
    </xf>
    <xf numFmtId="196" fontId="18" fillId="0" borderId="38" xfId="0" applyNumberFormat="1" applyFont="1" applyFill="1" applyBorder="1" applyAlignment="1">
      <alignment horizontal="center" vertical="center"/>
    </xf>
    <xf numFmtId="196" fontId="18" fillId="0" borderId="39" xfId="0" applyNumberFormat="1" applyFont="1" applyFill="1" applyBorder="1" applyAlignment="1">
      <alignment horizontal="center" vertical="center"/>
    </xf>
    <xf numFmtId="196" fontId="18" fillId="0" borderId="40" xfId="0" applyNumberFormat="1" applyFont="1" applyFill="1" applyBorder="1" applyAlignment="1">
      <alignment horizontal="center" vertical="center"/>
    </xf>
    <xf numFmtId="196" fontId="18" fillId="0" borderId="41" xfId="0" applyNumberFormat="1" applyFont="1" applyFill="1" applyBorder="1" applyAlignment="1">
      <alignment horizontal="center" vertical="center"/>
    </xf>
    <xf numFmtId="196" fontId="18" fillId="0" borderId="42" xfId="0" applyNumberFormat="1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 shrinkToFit="1"/>
    </xf>
    <xf numFmtId="0" fontId="18" fillId="0" borderId="35" xfId="0" applyFont="1" applyFill="1" applyBorder="1" applyAlignment="1">
      <alignment horizontal="center" vertical="center" shrinkToFit="1"/>
    </xf>
    <xf numFmtId="0" fontId="18" fillId="0" borderId="36" xfId="0" applyFont="1" applyFill="1" applyBorder="1" applyAlignment="1">
      <alignment horizontal="center" vertical="center" shrinkToFit="1"/>
    </xf>
    <xf numFmtId="179" fontId="11" fillId="0" borderId="16" xfId="0" applyNumberFormat="1" applyFont="1" applyFill="1" applyBorder="1" applyAlignment="1">
      <alignment horizontal="right" vertical="center"/>
    </xf>
    <xf numFmtId="176" fontId="21" fillId="0" borderId="13" xfId="5" applyNumberFormat="1" applyFont="1" applyFill="1" applyBorder="1" applyAlignment="1" applyProtection="1">
      <alignment horizontal="right" vertical="center"/>
    </xf>
    <xf numFmtId="176" fontId="21" fillId="0" borderId="0" xfId="5" applyNumberFormat="1" applyFont="1" applyFill="1" applyBorder="1" applyAlignment="1" applyProtection="1">
      <alignment horizontal="right" vertical="center"/>
    </xf>
    <xf numFmtId="176" fontId="14" fillId="0" borderId="13" xfId="5" applyNumberFormat="1" applyFont="1" applyFill="1" applyBorder="1" applyAlignment="1" applyProtection="1">
      <alignment horizontal="right" vertical="center"/>
    </xf>
    <xf numFmtId="176" fontId="14" fillId="0" borderId="0" xfId="5" applyNumberFormat="1" applyFont="1" applyFill="1" applyBorder="1" applyAlignment="1" applyProtection="1">
      <alignment horizontal="right" vertical="center"/>
    </xf>
    <xf numFmtId="0" fontId="6" fillId="0" borderId="24" xfId="5" applyFont="1" applyFill="1" applyBorder="1" applyAlignment="1" applyProtection="1">
      <alignment horizontal="distributed" vertical="center" justifyLastLine="1"/>
    </xf>
    <xf numFmtId="0" fontId="6" fillId="0" borderId="25" xfId="5" applyFont="1" applyFill="1" applyBorder="1" applyAlignment="1" applyProtection="1">
      <alignment horizontal="distributed" vertical="center" justifyLastLine="1"/>
    </xf>
    <xf numFmtId="0" fontId="6" fillId="0" borderId="26" xfId="5" applyFont="1" applyFill="1" applyBorder="1" applyAlignment="1" applyProtection="1">
      <alignment horizontal="distributed" vertical="center" justifyLastLine="1"/>
    </xf>
    <xf numFmtId="184" fontId="11" fillId="0" borderId="3" xfId="0" applyNumberFormat="1" applyFont="1" applyFill="1" applyBorder="1" applyAlignment="1" applyProtection="1">
      <alignment horizontal="right" vertical="center"/>
    </xf>
    <xf numFmtId="184" fontId="11" fillId="0" borderId="1" xfId="0" applyNumberFormat="1" applyFont="1" applyFill="1" applyBorder="1" applyAlignment="1" applyProtection="1">
      <alignment horizontal="right" vertical="center"/>
    </xf>
    <xf numFmtId="184" fontId="11" fillId="0" borderId="15" xfId="0" applyNumberFormat="1" applyFont="1" applyFill="1" applyBorder="1" applyAlignment="1" applyProtection="1">
      <alignment horizontal="right" vertical="center"/>
    </xf>
    <xf numFmtId="0" fontId="6" fillId="0" borderId="48" xfId="0" applyFont="1" applyFill="1" applyBorder="1" applyAlignment="1">
      <alignment horizontal="distributed" vertical="center" indent="1"/>
    </xf>
    <xf numFmtId="0" fontId="6" fillId="0" borderId="8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176" fontId="11" fillId="0" borderId="9" xfId="3" applyNumberFormat="1" applyFont="1" applyFill="1" applyBorder="1" applyAlignment="1">
      <alignment horizontal="right" vertical="center"/>
    </xf>
    <xf numFmtId="178" fontId="6" fillId="0" borderId="24" xfId="0" applyNumberFormat="1" applyFont="1" applyFill="1" applyBorder="1" applyAlignment="1">
      <alignment horizontal="distributed" vertical="center" wrapText="1" indent="2"/>
    </xf>
    <xf numFmtId="178" fontId="6" fillId="0" borderId="25" xfId="0" applyNumberFormat="1" applyFont="1" applyFill="1" applyBorder="1" applyAlignment="1">
      <alignment horizontal="distributed" vertical="center" wrapText="1" indent="2"/>
    </xf>
    <xf numFmtId="178" fontId="6" fillId="0" borderId="26" xfId="0" applyNumberFormat="1" applyFont="1" applyFill="1" applyBorder="1" applyAlignment="1">
      <alignment horizontal="distributed" vertical="center" wrapText="1" indent="2"/>
    </xf>
    <xf numFmtId="0" fontId="6" fillId="0" borderId="39" xfId="0" applyFont="1" applyFill="1" applyBorder="1" applyAlignment="1" applyProtection="1">
      <alignment horizontal="center" vertical="center" wrapText="1"/>
    </xf>
    <xf numFmtId="0" fontId="6" fillId="0" borderId="42" xfId="0" applyFont="1" applyFill="1" applyBorder="1" applyAlignment="1" applyProtection="1">
      <alignment horizontal="center" vertical="center" wrapText="1"/>
    </xf>
    <xf numFmtId="182" fontId="11" fillId="0" borderId="16" xfId="2" applyNumberFormat="1" applyFont="1" applyFill="1" applyBorder="1" applyAlignment="1" applyProtection="1">
      <alignment vertical="center"/>
      <protection locked="0"/>
    </xf>
    <xf numFmtId="187" fontId="6" fillId="0" borderId="6" xfId="0" applyNumberFormat="1" applyFont="1" applyFill="1" applyBorder="1" applyAlignment="1" applyProtection="1">
      <alignment horizontal="center" vertical="center"/>
    </xf>
    <xf numFmtId="187" fontId="6" fillId="0" borderId="18" xfId="0" applyNumberFormat="1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distributed" vertical="center" wrapText="1" indent="2"/>
    </xf>
    <xf numFmtId="0" fontId="6" fillId="0" borderId="20" xfId="0" applyFont="1" applyFill="1" applyBorder="1" applyAlignment="1" applyProtection="1">
      <alignment horizontal="distributed" vertical="center" wrapText="1" indent="2"/>
    </xf>
    <xf numFmtId="0" fontId="6" fillId="0" borderId="6" xfId="0" applyFont="1" applyFill="1" applyBorder="1" applyAlignment="1" applyProtection="1">
      <alignment horizontal="distributed" vertical="center" wrapText="1" indent="2"/>
    </xf>
    <xf numFmtId="0" fontId="6" fillId="0" borderId="21" xfId="0" applyFont="1" applyFill="1" applyBorder="1" applyAlignment="1" applyProtection="1">
      <alignment horizontal="distributed" vertical="center" wrapText="1" indent="2"/>
    </xf>
    <xf numFmtId="0" fontId="6" fillId="0" borderId="19" xfId="0" applyFont="1" applyFill="1" applyBorder="1" applyAlignment="1" applyProtection="1">
      <alignment horizontal="distributed" vertical="center" wrapText="1" indent="2"/>
    </xf>
    <xf numFmtId="0" fontId="6" fillId="0" borderId="18" xfId="0" applyFont="1" applyFill="1" applyBorder="1" applyAlignment="1" applyProtection="1">
      <alignment horizontal="distributed" vertical="center" wrapText="1" indent="2"/>
    </xf>
    <xf numFmtId="0" fontId="6" fillId="0" borderId="22" xfId="0" applyFont="1" applyFill="1" applyBorder="1" applyAlignment="1" applyProtection="1">
      <alignment horizontal="distributed" vertical="center" wrapText="1" indent="2"/>
    </xf>
    <xf numFmtId="176" fontId="4" fillId="0" borderId="0" xfId="0" applyNumberFormat="1" applyFont="1" applyFill="1" applyAlignment="1" applyProtection="1">
      <alignment horizontal="center" vertical="center"/>
    </xf>
    <xf numFmtId="184" fontId="11" fillId="0" borderId="3" xfId="0" applyNumberFormat="1" applyFont="1" applyFill="1" applyBorder="1" applyAlignment="1">
      <alignment horizontal="right" vertical="center" indent="1"/>
    </xf>
    <xf numFmtId="184" fontId="11" fillId="0" borderId="1" xfId="0" applyNumberFormat="1" applyFont="1" applyFill="1" applyBorder="1" applyAlignment="1">
      <alignment horizontal="right" vertical="center" indent="1"/>
    </xf>
    <xf numFmtId="184" fontId="11" fillId="0" borderId="15" xfId="0" applyNumberFormat="1" applyFont="1" applyFill="1" applyBorder="1" applyAlignment="1">
      <alignment horizontal="right" vertical="center" indent="1"/>
    </xf>
    <xf numFmtId="178" fontId="11" fillId="0" borderId="1" xfId="0" applyNumberFormat="1" applyFont="1" applyFill="1" applyBorder="1" applyAlignment="1" applyProtection="1">
      <alignment horizontal="right" vertical="center"/>
      <protection locked="0"/>
    </xf>
    <xf numFmtId="178" fontId="11" fillId="0" borderId="16" xfId="0" applyNumberFormat="1" applyFont="1" applyFill="1" applyBorder="1" applyAlignment="1" applyProtection="1">
      <alignment horizontal="right" vertical="center"/>
      <protection locked="0"/>
    </xf>
    <xf numFmtId="176" fontId="11" fillId="0" borderId="1" xfId="0" applyNumberFormat="1" applyFont="1" applyFill="1" applyBorder="1" applyAlignment="1" applyProtection="1">
      <alignment horizontal="right" vertical="center"/>
    </xf>
    <xf numFmtId="176" fontId="11" fillId="0" borderId="16" xfId="0" applyNumberFormat="1" applyFont="1" applyFill="1" applyBorder="1" applyAlignment="1" applyProtection="1">
      <alignment horizontal="right" vertical="center"/>
    </xf>
    <xf numFmtId="0" fontId="6" fillId="0" borderId="30" xfId="0" applyFont="1" applyFill="1" applyBorder="1" applyAlignment="1">
      <alignment horizontal="distributed" vertical="center" indent="1"/>
    </xf>
    <xf numFmtId="0" fontId="6" fillId="0" borderId="31" xfId="0" applyFont="1" applyFill="1" applyBorder="1" applyAlignment="1">
      <alignment horizontal="distributed" vertical="center" indent="1"/>
    </xf>
    <xf numFmtId="0" fontId="6" fillId="0" borderId="32" xfId="0" applyFont="1" applyFill="1" applyBorder="1" applyAlignment="1">
      <alignment horizontal="distributed" vertical="center" indent="1"/>
    </xf>
    <xf numFmtId="176" fontId="6" fillId="0" borderId="24" xfId="0" applyNumberFormat="1" applyFont="1" applyFill="1" applyBorder="1" applyAlignment="1">
      <alignment horizontal="distributed" vertical="center" indent="1"/>
    </xf>
    <xf numFmtId="176" fontId="6" fillId="0" borderId="25" xfId="0" applyNumberFormat="1" applyFont="1" applyFill="1" applyBorder="1" applyAlignment="1">
      <alignment horizontal="distributed" vertical="center" indent="1"/>
    </xf>
    <xf numFmtId="176" fontId="6" fillId="0" borderId="26" xfId="0" applyNumberFormat="1" applyFont="1" applyFill="1" applyBorder="1" applyAlignment="1">
      <alignment horizontal="distributed" vertical="center" indent="1"/>
    </xf>
    <xf numFmtId="182" fontId="6" fillId="0" borderId="0" xfId="2" applyNumberFormat="1" applyFont="1" applyFill="1" applyBorder="1" applyAlignment="1" applyProtection="1">
      <alignment horizontal="right" vertical="center"/>
      <protection locked="0"/>
    </xf>
    <xf numFmtId="41" fontId="21" fillId="0" borderId="0" xfId="0" applyNumberFormat="1" applyFont="1" applyFill="1" applyBorder="1" applyAlignment="1" applyProtection="1">
      <alignment horizontal="right" vertical="center"/>
    </xf>
    <xf numFmtId="0" fontId="6" fillId="0" borderId="7" xfId="0" applyFont="1" applyFill="1" applyBorder="1" applyAlignment="1" applyProtection="1">
      <alignment horizontal="distributed" vertical="center" indent="1"/>
    </xf>
    <xf numFmtId="0" fontId="6" fillId="0" borderId="8" xfId="0" applyFont="1" applyFill="1" applyBorder="1" applyAlignment="1" applyProtection="1">
      <alignment horizontal="distributed" vertical="center" indent="1"/>
    </xf>
    <xf numFmtId="182" fontId="11" fillId="0" borderId="1" xfId="2" applyNumberFormat="1" applyFont="1" applyFill="1" applyBorder="1" applyAlignment="1" applyProtection="1">
      <alignment horizontal="right" vertical="center"/>
      <protection locked="0"/>
    </xf>
    <xf numFmtId="0" fontId="6" fillId="0" borderId="21" xfId="0" applyFont="1" applyFill="1" applyBorder="1" applyAlignment="1" applyProtection="1">
      <alignment horizontal="distributed" vertical="center" indent="2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distributed" vertical="center" indent="2"/>
    </xf>
    <xf numFmtId="0" fontId="6" fillId="0" borderId="19" xfId="0" applyFont="1" applyFill="1" applyBorder="1" applyAlignment="1" applyProtection="1">
      <alignment horizontal="center" vertical="center"/>
    </xf>
    <xf numFmtId="178" fontId="11" fillId="0" borderId="14" xfId="0" applyNumberFormat="1" applyFont="1" applyFill="1" applyBorder="1" applyAlignment="1" applyProtection="1">
      <alignment horizontal="right" vertical="center"/>
    </xf>
    <xf numFmtId="178" fontId="11" fillId="0" borderId="1" xfId="0" applyNumberFormat="1" applyFont="1" applyFill="1" applyBorder="1" applyAlignment="1" applyProtection="1">
      <alignment horizontal="right" vertical="center"/>
    </xf>
    <xf numFmtId="176" fontId="11" fillId="0" borderId="16" xfId="0" applyNumberFormat="1" applyFont="1" applyFill="1" applyBorder="1" applyAlignment="1" applyProtection="1">
      <alignment horizontal="right" vertical="center"/>
      <protection locked="0"/>
    </xf>
    <xf numFmtId="176" fontId="6" fillId="0" borderId="34" xfId="0" applyNumberFormat="1" applyFont="1" applyFill="1" applyBorder="1" applyAlignment="1">
      <alignment horizontal="distributed" vertical="center" indent="1"/>
    </xf>
    <xf numFmtId="178" fontId="21" fillId="5" borderId="0" xfId="0" applyNumberFormat="1" applyFont="1" applyFill="1" applyBorder="1" applyAlignment="1" applyProtection="1">
      <alignment horizontal="right" vertical="center"/>
      <protection locked="0"/>
    </xf>
    <xf numFmtId="178" fontId="21" fillId="5" borderId="17" xfId="0" applyNumberFormat="1" applyFont="1" applyFill="1" applyBorder="1" applyAlignment="1" applyProtection="1">
      <alignment horizontal="right" vertical="center"/>
      <protection locked="0"/>
    </xf>
    <xf numFmtId="176" fontId="11" fillId="0" borderId="14" xfId="0" applyNumberFormat="1" applyFont="1" applyFill="1" applyBorder="1" applyAlignment="1" applyProtection="1">
      <alignment horizontal="right" vertical="center"/>
    </xf>
    <xf numFmtId="42" fontId="11" fillId="0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30" xfId="0" applyFont="1" applyFill="1" applyBorder="1" applyAlignment="1">
      <alignment horizontal="distributed" vertical="center" indent="2"/>
    </xf>
    <xf numFmtId="0" fontId="6" fillId="0" borderId="31" xfId="0" applyFont="1" applyFill="1" applyBorder="1" applyAlignment="1">
      <alignment horizontal="distributed" vertical="center" indent="2"/>
    </xf>
    <xf numFmtId="0" fontId="6" fillId="0" borderId="33" xfId="0" applyFont="1" applyFill="1" applyBorder="1" applyAlignment="1">
      <alignment horizontal="distributed" vertical="center" indent="2"/>
    </xf>
    <xf numFmtId="176" fontId="6" fillId="5" borderId="13" xfId="0" applyNumberFormat="1" applyFont="1" applyFill="1" applyBorder="1" applyAlignment="1" applyProtection="1">
      <alignment horizontal="right" vertical="center"/>
    </xf>
    <xf numFmtId="176" fontId="6" fillId="5" borderId="0" xfId="0" applyNumberFormat="1" applyFont="1" applyFill="1" applyBorder="1" applyAlignment="1" applyProtection="1">
      <alignment horizontal="right" vertical="center"/>
    </xf>
    <xf numFmtId="0" fontId="6" fillId="0" borderId="30" xfId="0" applyFont="1" applyFill="1" applyBorder="1" applyAlignment="1">
      <alignment horizontal="distributed" vertical="center" indent="3"/>
    </xf>
    <xf numFmtId="0" fontId="6" fillId="0" borderId="31" xfId="0" applyFont="1" applyFill="1" applyBorder="1" applyAlignment="1">
      <alignment horizontal="distributed" vertical="center" indent="3"/>
    </xf>
    <xf numFmtId="0" fontId="6" fillId="0" borderId="32" xfId="0" applyFont="1" applyFill="1" applyBorder="1" applyAlignment="1">
      <alignment horizontal="distributed" vertical="center" indent="3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17" xfId="0" applyNumberFormat="1" applyFont="1" applyFill="1" applyBorder="1" applyAlignment="1" applyProtection="1">
      <alignment horizontal="right" vertical="center"/>
    </xf>
    <xf numFmtId="41" fontId="23" fillId="5" borderId="1" xfId="0" applyNumberFormat="1" applyFont="1" applyFill="1" applyBorder="1" applyAlignment="1" applyProtection="1">
      <alignment horizontal="right" vertical="center"/>
    </xf>
    <xf numFmtId="0" fontId="6" fillId="0" borderId="29" xfId="0" applyFont="1" applyFill="1" applyBorder="1" applyAlignment="1" applyProtection="1">
      <alignment horizontal="center" vertical="center" wrapText="1" shrinkToFit="1"/>
    </xf>
    <xf numFmtId="0" fontId="6" fillId="0" borderId="7" xfId="0" applyFont="1" applyFill="1" applyBorder="1" applyAlignment="1" applyProtection="1">
      <alignment horizontal="center" vertical="center" wrapText="1" shrinkToFit="1"/>
    </xf>
    <xf numFmtId="0" fontId="6" fillId="0" borderId="8" xfId="0" applyFont="1" applyFill="1" applyBorder="1" applyAlignment="1" applyProtection="1">
      <alignment horizontal="center" vertical="center" wrapText="1" shrinkToFit="1"/>
    </xf>
    <xf numFmtId="0" fontId="6" fillId="0" borderId="19" xfId="0" applyFont="1" applyFill="1" applyBorder="1" applyAlignment="1" applyProtection="1">
      <alignment horizontal="center" vertical="center" wrapText="1" shrinkToFit="1"/>
    </xf>
    <xf numFmtId="0" fontId="6" fillId="0" borderId="18" xfId="0" applyFont="1" applyFill="1" applyBorder="1" applyAlignment="1" applyProtection="1">
      <alignment horizontal="center" vertical="center" wrapText="1" shrinkToFit="1"/>
    </xf>
    <xf numFmtId="0" fontId="6" fillId="0" borderId="28" xfId="0" applyFont="1" applyFill="1" applyBorder="1" applyAlignment="1" applyProtection="1">
      <alignment horizontal="center" vertical="center" wrapText="1" shrinkToFit="1"/>
    </xf>
    <xf numFmtId="0" fontId="6" fillId="0" borderId="25" xfId="0" applyFont="1" applyFill="1" applyBorder="1" applyAlignment="1" applyProtection="1">
      <alignment horizontal="distributed" vertical="center" indent="1"/>
    </xf>
    <xf numFmtId="0" fontId="6" fillId="0" borderId="26" xfId="0" applyFont="1" applyFill="1" applyBorder="1" applyAlignment="1" applyProtection="1">
      <alignment horizontal="distributed" vertical="center" indent="1"/>
    </xf>
    <xf numFmtId="0" fontId="11" fillId="0" borderId="1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178" fontId="6" fillId="0" borderId="54" xfId="0" applyNumberFormat="1" applyFont="1" applyFill="1" applyBorder="1" applyAlignment="1">
      <alignment horizontal="right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42" fontId="6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11" fillId="0" borderId="34" xfId="5" applyFont="1" applyFill="1" applyBorder="1" applyAlignment="1">
      <alignment horizontal="center" vertical="center"/>
    </xf>
    <xf numFmtId="0" fontId="11" fillId="0" borderId="35" xfId="5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distributed" vertical="center" indent="1"/>
    </xf>
    <xf numFmtId="0" fontId="6" fillId="0" borderId="38" xfId="0" applyFont="1" applyFill="1" applyBorder="1" applyAlignment="1">
      <alignment horizontal="distributed" vertical="center" indent="1"/>
    </xf>
    <xf numFmtId="0" fontId="6" fillId="0" borderId="39" xfId="0" applyFont="1" applyFill="1" applyBorder="1" applyAlignment="1">
      <alignment horizontal="distributed" vertical="center" indent="1"/>
    </xf>
    <xf numFmtId="0" fontId="6" fillId="0" borderId="33" xfId="0" applyFont="1" applyFill="1" applyBorder="1" applyAlignment="1">
      <alignment horizontal="distributed" vertical="center" indent="1"/>
    </xf>
    <xf numFmtId="0" fontId="6" fillId="0" borderId="41" xfId="0" applyFont="1" applyFill="1" applyBorder="1" applyAlignment="1">
      <alignment horizontal="distributed" vertical="center" indent="1"/>
    </xf>
    <xf numFmtId="0" fontId="6" fillId="0" borderId="42" xfId="0" applyFont="1" applyFill="1" applyBorder="1" applyAlignment="1">
      <alignment horizontal="distributed" vertical="center" inden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176" fontId="11" fillId="0" borderId="16" xfId="0" applyNumberFormat="1" applyFont="1" applyFill="1" applyBorder="1" applyAlignment="1">
      <alignment vertical="center"/>
    </xf>
    <xf numFmtId="0" fontId="6" fillId="0" borderId="47" xfId="0" applyFont="1" applyFill="1" applyBorder="1" applyProtection="1"/>
    <xf numFmtId="0" fontId="6" fillId="0" borderId="48" xfId="0" applyFont="1" applyFill="1" applyBorder="1" applyProtection="1"/>
    <xf numFmtId="0" fontId="6" fillId="0" borderId="32" xfId="0" applyFont="1" applyFill="1" applyBorder="1" applyAlignment="1" applyProtection="1">
      <alignment horizontal="distributed" vertical="center" indent="1"/>
    </xf>
    <xf numFmtId="185" fontId="6" fillId="0" borderId="57" xfId="0" applyNumberFormat="1" applyFont="1" applyFill="1" applyBorder="1" applyAlignment="1">
      <alignment horizontal="center" vertical="center"/>
    </xf>
    <xf numFmtId="185" fontId="6" fillId="0" borderId="58" xfId="0" applyNumberFormat="1" applyFont="1" applyFill="1" applyBorder="1" applyAlignment="1">
      <alignment horizontal="center" vertical="center"/>
    </xf>
    <xf numFmtId="185" fontId="6" fillId="0" borderId="59" xfId="0" applyNumberFormat="1" applyFont="1" applyFill="1" applyBorder="1" applyAlignment="1">
      <alignment horizontal="center" vertical="center"/>
    </xf>
    <xf numFmtId="185" fontId="6" fillId="0" borderId="60" xfId="0" applyNumberFormat="1" applyFont="1" applyFill="1" applyBorder="1" applyAlignment="1">
      <alignment horizontal="center" vertical="center"/>
    </xf>
    <xf numFmtId="185" fontId="6" fillId="0" borderId="61" xfId="0" applyNumberFormat="1" applyFont="1" applyFill="1" applyBorder="1" applyAlignment="1">
      <alignment horizontal="center" vertical="center"/>
    </xf>
    <xf numFmtId="185" fontId="6" fillId="0" borderId="62" xfId="0" applyNumberFormat="1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176" fontId="6" fillId="0" borderId="13" xfId="0" applyNumberFormat="1" applyFont="1" applyFill="1" applyBorder="1" applyAlignment="1">
      <alignment vertical="center"/>
    </xf>
    <xf numFmtId="0" fontId="6" fillId="0" borderId="45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181" fontId="11" fillId="0" borderId="29" xfId="0" applyNumberFormat="1" applyFont="1" applyFill="1" applyBorder="1" applyAlignment="1" applyProtection="1">
      <alignment horizontal="right" vertical="center"/>
    </xf>
    <xf numFmtId="181" fontId="11" fillId="0" borderId="7" xfId="0" applyNumberFormat="1" applyFont="1" applyFill="1" applyBorder="1" applyAlignment="1" applyProtection="1">
      <alignment horizontal="right" vertical="center"/>
    </xf>
    <xf numFmtId="176" fontId="11" fillId="0" borderId="14" xfId="0" applyNumberFormat="1" applyFont="1" applyFill="1" applyBorder="1" applyAlignment="1">
      <alignment vertical="center"/>
    </xf>
    <xf numFmtId="0" fontId="6" fillId="0" borderId="47" xfId="0" applyFont="1" applyFill="1" applyBorder="1" applyAlignment="1" applyProtection="1">
      <alignment vertical="center"/>
    </xf>
    <xf numFmtId="0" fontId="6" fillId="0" borderId="48" xfId="0" applyFont="1" applyFill="1" applyBorder="1" applyAlignment="1" applyProtection="1">
      <alignment vertical="center"/>
    </xf>
    <xf numFmtId="0" fontId="6" fillId="0" borderId="52" xfId="0" applyFont="1" applyFill="1" applyBorder="1" applyAlignment="1">
      <alignment horizontal="distributed" vertical="center" indent="1"/>
    </xf>
    <xf numFmtId="0" fontId="6" fillId="0" borderId="18" xfId="0" applyFont="1" applyFill="1" applyBorder="1" applyAlignment="1">
      <alignment horizontal="distributed" vertical="center" indent="1"/>
    </xf>
    <xf numFmtId="0" fontId="6" fillId="0" borderId="28" xfId="0" applyFont="1" applyFill="1" applyBorder="1" applyAlignment="1">
      <alignment horizontal="distributed" vertical="center" indent="1"/>
    </xf>
    <xf numFmtId="176" fontId="6" fillId="0" borderId="18" xfId="0" applyNumberFormat="1" applyFont="1" applyFill="1" applyBorder="1" applyAlignment="1">
      <alignment horizontal="center" vertical="center"/>
    </xf>
    <xf numFmtId="176" fontId="6" fillId="0" borderId="28" xfId="0" applyNumberFormat="1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176" fontId="6" fillId="0" borderId="17" xfId="0" applyNumberFormat="1" applyFont="1" applyFill="1" applyBorder="1" applyAlignment="1">
      <alignment vertical="center"/>
    </xf>
    <xf numFmtId="176" fontId="11" fillId="0" borderId="48" xfId="0" applyNumberFormat="1" applyFont="1" applyFill="1" applyBorder="1" applyAlignment="1">
      <alignment horizontal="center" vertical="center"/>
    </xf>
    <xf numFmtId="176" fontId="11" fillId="0" borderId="25" xfId="0" applyNumberFormat="1" applyFont="1" applyFill="1" applyBorder="1" applyAlignment="1">
      <alignment horizontal="center" vertical="center"/>
    </xf>
    <xf numFmtId="176" fontId="11" fillId="0" borderId="26" xfId="0" applyNumberFormat="1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192" fontId="6" fillId="0" borderId="7" xfId="0" applyNumberFormat="1" applyFont="1" applyFill="1" applyBorder="1" applyAlignment="1">
      <alignment horizontal="right" vertical="center"/>
    </xf>
    <xf numFmtId="193" fontId="11" fillId="0" borderId="1" xfId="0" applyNumberFormat="1" applyFont="1" applyFill="1" applyBorder="1" applyAlignment="1">
      <alignment horizontal="right" vertical="center"/>
    </xf>
    <xf numFmtId="193" fontId="11" fillId="0" borderId="16" xfId="0" applyNumberFormat="1" applyFont="1" applyFill="1" applyBorder="1" applyAlignment="1">
      <alignment horizontal="right" vertical="center"/>
    </xf>
    <xf numFmtId="176" fontId="11" fillId="0" borderId="24" xfId="0" applyNumberFormat="1" applyFont="1" applyFill="1" applyBorder="1" applyAlignment="1">
      <alignment horizontal="center" vertical="center"/>
    </xf>
    <xf numFmtId="178" fontId="10" fillId="0" borderId="16" xfId="0" applyNumberFormat="1" applyFont="1" applyFill="1" applyBorder="1" applyAlignment="1" applyProtection="1">
      <alignment horizontal="right" vertical="center" shrinkToFit="1"/>
      <protection locked="0"/>
    </xf>
    <xf numFmtId="176" fontId="18" fillId="0" borderId="25" xfId="0" applyNumberFormat="1" applyFont="1" applyFill="1" applyBorder="1" applyAlignment="1">
      <alignment horizontal="center" vertical="center"/>
    </xf>
    <xf numFmtId="0" fontId="6" fillId="0" borderId="50" xfId="0" applyFont="1" applyFill="1" applyBorder="1" applyAlignment="1" applyProtection="1">
      <alignment vertical="center"/>
    </xf>
    <xf numFmtId="0" fontId="6" fillId="0" borderId="40" xfId="0" applyFont="1" applyFill="1" applyBorder="1" applyAlignment="1" applyProtection="1">
      <alignment vertical="center"/>
    </xf>
    <xf numFmtId="0" fontId="6" fillId="0" borderId="47" xfId="0" applyFont="1" applyFill="1" applyBorder="1" applyAlignment="1" applyProtection="1">
      <alignment horizontal="center" vertical="center" wrapText="1"/>
    </xf>
    <xf numFmtId="176" fontId="11" fillId="0" borderId="23" xfId="0" applyNumberFormat="1" applyFont="1" applyFill="1" applyBorder="1" applyAlignment="1">
      <alignment horizontal="right" vertical="center"/>
    </xf>
    <xf numFmtId="187" fontId="6" fillId="0" borderId="20" xfId="0" applyNumberFormat="1" applyFont="1" applyFill="1" applyBorder="1" applyAlignment="1">
      <alignment horizontal="center" vertical="center"/>
    </xf>
    <xf numFmtId="187" fontId="6" fillId="0" borderId="6" xfId="0" applyNumberFormat="1" applyFont="1" applyFill="1" applyBorder="1" applyAlignment="1">
      <alignment horizontal="center" vertical="center"/>
    </xf>
    <xf numFmtId="187" fontId="6" fillId="0" borderId="27" xfId="0" applyNumberFormat="1" applyFont="1" applyFill="1" applyBorder="1" applyAlignment="1">
      <alignment horizontal="center" vertical="center"/>
    </xf>
    <xf numFmtId="187" fontId="6" fillId="0" borderId="19" xfId="0" applyNumberFormat="1" applyFont="1" applyFill="1" applyBorder="1" applyAlignment="1">
      <alignment horizontal="center" vertical="center"/>
    </xf>
    <xf numFmtId="187" fontId="6" fillId="0" borderId="18" xfId="0" applyNumberFormat="1" applyFont="1" applyFill="1" applyBorder="1" applyAlignment="1">
      <alignment horizontal="center" vertical="center"/>
    </xf>
    <xf numFmtId="187" fontId="6" fillId="0" borderId="28" xfId="0" applyNumberFormat="1" applyFont="1" applyFill="1" applyBorder="1" applyAlignment="1">
      <alignment horizontal="center" vertical="center"/>
    </xf>
    <xf numFmtId="176" fontId="6" fillId="0" borderId="19" xfId="0" applyNumberFormat="1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176" fontId="11" fillId="0" borderId="23" xfId="0" applyNumberFormat="1" applyFont="1" applyFill="1" applyBorder="1" applyAlignment="1">
      <alignment horizontal="center" vertical="center"/>
    </xf>
    <xf numFmtId="189" fontId="6" fillId="0" borderId="2" xfId="0" applyNumberFormat="1" applyFont="1" applyFill="1" applyBorder="1" applyAlignment="1" applyProtection="1">
      <alignment horizontal="right" vertical="center"/>
    </xf>
    <xf numFmtId="189" fontId="6" fillId="0" borderId="0" xfId="0" applyNumberFormat="1" applyFont="1" applyFill="1" applyBorder="1" applyAlignment="1" applyProtection="1">
      <alignment horizontal="right" vertical="center"/>
    </xf>
    <xf numFmtId="189" fontId="6" fillId="0" borderId="5" xfId="0" applyNumberFormat="1" applyFont="1" applyFill="1" applyBorder="1" applyAlignment="1" applyProtection="1">
      <alignment horizontal="right" vertical="center"/>
    </xf>
    <xf numFmtId="178" fontId="6" fillId="0" borderId="30" xfId="0" applyNumberFormat="1" applyFont="1" applyFill="1" applyBorder="1" applyAlignment="1">
      <alignment horizontal="distributed" vertical="center" indent="6"/>
    </xf>
    <xf numFmtId="178" fontId="6" fillId="5" borderId="16" xfId="0" applyNumberFormat="1" applyFont="1" applyFill="1" applyBorder="1" applyAlignment="1" applyProtection="1">
      <alignment horizontal="right" vertical="center"/>
      <protection locked="0"/>
    </xf>
    <xf numFmtId="0" fontId="12" fillId="5" borderId="45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41" xfId="0" applyFont="1" applyFill="1" applyBorder="1" applyAlignment="1">
      <alignment horizontal="center" vertical="center" wrapText="1"/>
    </xf>
    <xf numFmtId="177" fontId="11" fillId="0" borderId="0" xfId="0" applyNumberFormat="1" applyFont="1" applyFill="1" applyBorder="1" applyAlignment="1" applyProtection="1">
      <alignment horizontal="right" vertical="center"/>
      <protection locked="0"/>
    </xf>
    <xf numFmtId="180" fontId="6" fillId="5" borderId="1" xfId="0" applyNumberFormat="1" applyFont="1" applyFill="1" applyBorder="1" applyAlignment="1" applyProtection="1">
      <alignment horizontal="right" vertical="center"/>
      <protection locked="0"/>
    </xf>
    <xf numFmtId="176" fontId="6" fillId="0" borderId="9" xfId="3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distributed" vertical="center" indent="1"/>
    </xf>
    <xf numFmtId="0" fontId="6" fillId="0" borderId="7" xfId="0" applyFont="1" applyFill="1" applyBorder="1" applyAlignment="1">
      <alignment horizontal="distributed" vertical="center" indent="1"/>
    </xf>
    <xf numFmtId="0" fontId="6" fillId="0" borderId="8" xfId="0" applyFont="1" applyFill="1" applyBorder="1" applyAlignment="1">
      <alignment horizontal="distributed" vertical="center" inden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shrinkToFit="1"/>
    </xf>
    <xf numFmtId="0" fontId="18" fillId="0" borderId="34" xfId="5" applyFont="1" applyFill="1" applyBorder="1" applyAlignment="1">
      <alignment horizontal="center" vertical="center"/>
    </xf>
    <xf numFmtId="0" fontId="18" fillId="0" borderId="35" xfId="5" applyFont="1" applyFill="1" applyBorder="1" applyAlignment="1">
      <alignment horizontal="center" vertical="center"/>
    </xf>
    <xf numFmtId="0" fontId="18" fillId="0" borderId="36" xfId="5" applyFont="1" applyFill="1" applyBorder="1" applyAlignment="1">
      <alignment horizontal="center" vertical="center"/>
    </xf>
    <xf numFmtId="41" fontId="11" fillId="0" borderId="1" xfId="0" applyNumberFormat="1" applyFont="1" applyFill="1" applyBorder="1" applyAlignment="1" applyProtection="1">
      <alignment horizontal="right" vertical="center"/>
      <protection locked="0"/>
    </xf>
    <xf numFmtId="41" fontId="11" fillId="0" borderId="16" xfId="0" applyNumberFormat="1" applyFont="1" applyFill="1" applyBorder="1" applyAlignment="1" applyProtection="1">
      <alignment horizontal="right" vertical="center"/>
      <protection locked="0"/>
    </xf>
    <xf numFmtId="0" fontId="6" fillId="0" borderId="34" xfId="0" applyFont="1" applyFill="1" applyBorder="1" applyAlignment="1" applyProtection="1">
      <alignment horizontal="distributed" vertical="center" indent="2"/>
    </xf>
    <xf numFmtId="0" fontId="14" fillId="0" borderId="17" xfId="0" applyFont="1" applyBorder="1" applyAlignment="1" applyProtection="1">
      <alignment horizontal="center" vertical="center"/>
    </xf>
    <xf numFmtId="176" fontId="6" fillId="0" borderId="17" xfId="0" applyNumberFormat="1" applyFont="1" applyFill="1" applyBorder="1" applyAlignment="1" applyProtection="1">
      <alignment horizontal="right" vertical="center"/>
      <protection locked="0"/>
    </xf>
    <xf numFmtId="0" fontId="8" fillId="0" borderId="47" xfId="0" applyFont="1" applyFill="1" applyBorder="1" applyAlignment="1" applyProtection="1">
      <alignment horizontal="center" vertical="center" wrapText="1" shrinkToFit="1"/>
    </xf>
    <xf numFmtId="0" fontId="8" fillId="0" borderId="47" xfId="0" applyFont="1" applyFill="1" applyBorder="1" applyAlignment="1" applyProtection="1">
      <alignment horizontal="center" vertical="center" shrinkToFit="1"/>
    </xf>
    <xf numFmtId="178" fontId="21" fillId="0" borderId="13" xfId="0" applyNumberFormat="1" applyFont="1" applyFill="1" applyBorder="1" applyAlignment="1" applyProtection="1">
      <alignment horizontal="right" vertical="center"/>
    </xf>
    <xf numFmtId="178" fontId="21" fillId="0" borderId="0" xfId="0" applyNumberFormat="1" applyFont="1" applyFill="1" applyBorder="1" applyAlignment="1" applyProtection="1">
      <alignment horizontal="right" vertical="center"/>
    </xf>
    <xf numFmtId="178" fontId="11" fillId="0" borderId="14" xfId="0" applyNumberFormat="1" applyFont="1" applyFill="1" applyBorder="1" applyAlignment="1" applyProtection="1">
      <alignment horizontal="right" vertical="center"/>
      <protection locked="0"/>
    </xf>
    <xf numFmtId="182" fontId="11" fillId="0" borderId="0" xfId="2" applyNumberFormat="1" applyFont="1" applyFill="1" applyBorder="1" applyAlignment="1" applyProtection="1">
      <alignment horizontal="right" vertical="center"/>
      <protection locked="0"/>
    </xf>
    <xf numFmtId="176" fontId="6" fillId="5" borderId="17" xfId="0" applyNumberFormat="1" applyFont="1" applyFill="1" applyBorder="1" applyAlignment="1" applyProtection="1">
      <alignment horizontal="right" vertical="center"/>
      <protection locked="0"/>
    </xf>
    <xf numFmtId="195" fontId="11" fillId="0" borderId="20" xfId="0" applyNumberFormat="1" applyFont="1" applyFill="1" applyBorder="1" applyAlignment="1" applyProtection="1">
      <alignment horizontal="center" vertical="center"/>
    </xf>
    <xf numFmtId="195" fontId="11" fillId="0" borderId="6" xfId="0" applyNumberFormat="1" applyFont="1" applyFill="1" applyBorder="1" applyAlignment="1" applyProtection="1">
      <alignment horizontal="center" vertical="center"/>
    </xf>
    <xf numFmtId="195" fontId="11" fillId="0" borderId="21" xfId="0" applyNumberFormat="1" applyFont="1" applyFill="1" applyBorder="1" applyAlignment="1" applyProtection="1">
      <alignment horizontal="center" vertical="center"/>
    </xf>
    <xf numFmtId="195" fontId="11" fillId="0" borderId="19" xfId="0" applyNumberFormat="1" applyFont="1" applyFill="1" applyBorder="1" applyAlignment="1" applyProtection="1">
      <alignment horizontal="center" vertical="center"/>
    </xf>
    <xf numFmtId="195" fontId="11" fillId="0" borderId="18" xfId="0" applyNumberFormat="1" applyFont="1" applyFill="1" applyBorder="1" applyAlignment="1" applyProtection="1">
      <alignment horizontal="center" vertical="center"/>
    </xf>
    <xf numFmtId="195" fontId="11" fillId="0" borderId="22" xfId="0" applyNumberFormat="1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horizontal="right" vertical="center"/>
      <protection locked="0"/>
    </xf>
    <xf numFmtId="186" fontId="6" fillId="0" borderId="7" xfId="0" applyNumberFormat="1" applyFont="1" applyFill="1" applyBorder="1" applyAlignment="1" applyProtection="1">
      <alignment horizontal="right" vertical="center" indent="2"/>
      <protection locked="0"/>
    </xf>
    <xf numFmtId="186" fontId="11" fillId="0" borderId="7" xfId="0" applyNumberFormat="1" applyFont="1" applyFill="1" applyBorder="1" applyAlignment="1" applyProtection="1">
      <alignment horizontal="right" vertical="center" indent="2"/>
      <protection locked="0"/>
    </xf>
    <xf numFmtId="186" fontId="11" fillId="0" borderId="23" xfId="0" applyNumberFormat="1" applyFont="1" applyFill="1" applyBorder="1" applyAlignment="1" applyProtection="1">
      <alignment horizontal="right" vertical="center" indent="2"/>
      <protection locked="0"/>
    </xf>
    <xf numFmtId="179" fontId="6" fillId="0" borderId="0" xfId="5" applyNumberFormat="1" applyFont="1" applyFill="1" applyBorder="1" applyAlignment="1" applyProtection="1">
      <alignment horizontal="right" vertical="center"/>
    </xf>
    <xf numFmtId="179" fontId="6" fillId="0" borderId="17" xfId="5" applyNumberFormat="1" applyFont="1" applyFill="1" applyBorder="1" applyAlignment="1" applyProtection="1">
      <alignment horizontal="right" vertical="center"/>
    </xf>
    <xf numFmtId="182" fontId="6" fillId="0" borderId="17" xfId="2" applyNumberFormat="1" applyFont="1" applyFill="1" applyBorder="1" applyAlignment="1" applyProtection="1">
      <alignment vertical="center"/>
      <protection locked="0"/>
    </xf>
    <xf numFmtId="187" fontId="6" fillId="3" borderId="20" xfId="0" applyNumberFormat="1" applyFont="1" applyFill="1" applyBorder="1" applyAlignment="1">
      <alignment horizontal="center" vertical="center"/>
    </xf>
    <xf numFmtId="187" fontId="6" fillId="3" borderId="6" xfId="0" applyNumberFormat="1" applyFont="1" applyFill="1" applyBorder="1" applyAlignment="1">
      <alignment horizontal="center" vertical="center"/>
    </xf>
    <xf numFmtId="187" fontId="6" fillId="3" borderId="27" xfId="0" applyNumberFormat="1" applyFont="1" applyFill="1" applyBorder="1" applyAlignment="1">
      <alignment horizontal="center" vertical="center"/>
    </xf>
    <xf numFmtId="187" fontId="6" fillId="3" borderId="19" xfId="0" applyNumberFormat="1" applyFont="1" applyFill="1" applyBorder="1" applyAlignment="1">
      <alignment horizontal="center" vertical="center"/>
    </xf>
    <xf numFmtId="187" fontId="6" fillId="3" borderId="18" xfId="0" applyNumberFormat="1" applyFont="1" applyFill="1" applyBorder="1" applyAlignment="1">
      <alignment horizontal="center" vertical="center"/>
    </xf>
    <xf numFmtId="187" fontId="6" fillId="3" borderId="28" xfId="0" applyNumberFormat="1" applyFont="1" applyFill="1" applyBorder="1" applyAlignment="1">
      <alignment horizontal="center" vertical="center"/>
    </xf>
    <xf numFmtId="186" fontId="16" fillId="5" borderId="7" xfId="0" applyNumberFormat="1" applyFont="1" applyFill="1" applyBorder="1" applyAlignment="1" applyProtection="1">
      <alignment horizontal="right" vertical="center" indent="2"/>
      <protection locked="0"/>
    </xf>
    <xf numFmtId="186" fontId="16" fillId="5" borderId="23" xfId="0" applyNumberFormat="1" applyFont="1" applyFill="1" applyBorder="1" applyAlignment="1" applyProtection="1">
      <alignment horizontal="right" vertical="center" indent="2"/>
      <protection locked="0"/>
    </xf>
    <xf numFmtId="187" fontId="6" fillId="3" borderId="20" xfId="0" applyNumberFormat="1" applyFont="1" applyFill="1" applyBorder="1" applyAlignment="1" applyProtection="1">
      <alignment horizontal="center" vertical="center"/>
    </xf>
    <xf numFmtId="187" fontId="6" fillId="3" borderId="6" xfId="0" applyNumberFormat="1" applyFont="1" applyFill="1" applyBorder="1" applyAlignment="1" applyProtection="1">
      <alignment horizontal="center" vertical="center"/>
    </xf>
    <xf numFmtId="187" fontId="6" fillId="3" borderId="27" xfId="0" applyNumberFormat="1" applyFont="1" applyFill="1" applyBorder="1" applyAlignment="1" applyProtection="1">
      <alignment horizontal="center" vertical="center"/>
    </xf>
    <xf numFmtId="187" fontId="6" fillId="3" borderId="13" xfId="0" applyNumberFormat="1" applyFont="1" applyFill="1" applyBorder="1" applyAlignment="1" applyProtection="1">
      <alignment horizontal="center" vertical="center"/>
    </xf>
    <xf numFmtId="187" fontId="6" fillId="3" borderId="0" xfId="0" applyNumberFormat="1" applyFont="1" applyFill="1" applyBorder="1" applyAlignment="1" applyProtection="1">
      <alignment horizontal="center" vertical="center"/>
    </xf>
    <xf numFmtId="187" fontId="6" fillId="3" borderId="5" xfId="0" applyNumberFormat="1" applyFont="1" applyFill="1" applyBorder="1" applyAlignment="1" applyProtection="1">
      <alignment horizontal="center" vertical="center"/>
    </xf>
    <xf numFmtId="176" fontId="15" fillId="0" borderId="14" xfId="5" applyNumberFormat="1" applyFont="1" applyFill="1" applyBorder="1" applyAlignment="1" applyProtection="1">
      <alignment horizontal="right" vertical="center"/>
    </xf>
    <xf numFmtId="176" fontId="15" fillId="0" borderId="1" xfId="5" applyNumberFormat="1" applyFont="1" applyFill="1" applyBorder="1" applyAlignment="1" applyProtection="1">
      <alignment horizontal="right" vertical="center"/>
    </xf>
    <xf numFmtId="0" fontId="6" fillId="0" borderId="20" xfId="5" applyFont="1" applyFill="1" applyBorder="1" applyAlignment="1" applyProtection="1">
      <alignment horizontal="distributed" vertical="center" indent="1"/>
    </xf>
    <xf numFmtId="0" fontId="6" fillId="0" borderId="6" xfId="5" applyFont="1" applyFill="1" applyBorder="1" applyAlignment="1" applyProtection="1">
      <alignment horizontal="distributed" vertical="center" indent="1"/>
    </xf>
    <xf numFmtId="0" fontId="6" fillId="0" borderId="21" xfId="5" applyFont="1" applyFill="1" applyBorder="1" applyAlignment="1" applyProtection="1">
      <alignment horizontal="distributed" vertical="center" indent="1"/>
    </xf>
    <xf numFmtId="0" fontId="6" fillId="0" borderId="22" xfId="5" applyFont="1" applyFill="1" applyBorder="1" applyAlignment="1" applyProtection="1">
      <alignment horizontal="distributed" vertical="center" indent="1"/>
    </xf>
    <xf numFmtId="176" fontId="11" fillId="0" borderId="7" xfId="0" applyNumberFormat="1" applyFont="1" applyFill="1" applyBorder="1" applyAlignment="1" applyProtection="1">
      <alignment horizontal="right" vertical="center"/>
      <protection locked="0"/>
    </xf>
    <xf numFmtId="176" fontId="6" fillId="0" borderId="7" xfId="0" applyNumberFormat="1" applyFont="1" applyFill="1" applyBorder="1" applyAlignment="1" applyProtection="1">
      <alignment horizontal="right" vertical="center"/>
      <protection locked="0"/>
    </xf>
    <xf numFmtId="187" fontId="6" fillId="0" borderId="20" xfId="0" applyNumberFormat="1" applyFont="1" applyFill="1" applyBorder="1" applyAlignment="1" applyProtection="1">
      <alignment horizontal="center" vertical="center"/>
    </xf>
    <xf numFmtId="187" fontId="6" fillId="0" borderId="27" xfId="0" applyNumberFormat="1" applyFont="1" applyFill="1" applyBorder="1" applyAlignment="1" applyProtection="1">
      <alignment horizontal="center" vertical="center"/>
    </xf>
    <xf numFmtId="187" fontId="6" fillId="0" borderId="19" xfId="0" applyNumberFormat="1" applyFont="1" applyFill="1" applyBorder="1" applyAlignment="1" applyProtection="1">
      <alignment horizontal="center" vertical="center"/>
    </xf>
    <xf numFmtId="187" fontId="6" fillId="0" borderId="28" xfId="0" applyNumberFormat="1" applyFont="1" applyFill="1" applyBorder="1" applyAlignment="1" applyProtection="1">
      <alignment horizontal="center" vertical="center"/>
    </xf>
    <xf numFmtId="179" fontId="21" fillId="0" borderId="0" xfId="5" applyNumberFormat="1" applyFont="1" applyFill="1" applyBorder="1" applyAlignment="1" applyProtection="1">
      <alignment horizontal="right" vertical="center"/>
      <protection locked="0"/>
    </xf>
    <xf numFmtId="179" fontId="21" fillId="0" borderId="17" xfId="5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Border="1" applyAlignment="1" applyProtection="1">
      <alignment horizontal="left" vertical="center"/>
    </xf>
    <xf numFmtId="0" fontId="14" fillId="0" borderId="5" xfId="0" applyFont="1" applyBorder="1" applyAlignment="1" applyProtection="1">
      <alignment horizontal="left" vertical="center"/>
    </xf>
    <xf numFmtId="182" fontId="6" fillId="0" borderId="23" xfId="2" applyNumberFormat="1" applyFont="1" applyFill="1" applyBorder="1" applyAlignment="1" applyProtection="1">
      <alignment vertical="center"/>
      <protection locked="0"/>
    </xf>
    <xf numFmtId="0" fontId="6" fillId="0" borderId="31" xfId="5" applyFont="1" applyFill="1" applyBorder="1" applyAlignment="1" applyProtection="1">
      <alignment horizontal="distributed" vertical="center" justifyLastLine="1"/>
    </xf>
    <xf numFmtId="0" fontId="6" fillId="0" borderId="32" xfId="5" applyFont="1" applyFill="1" applyBorder="1" applyAlignment="1" applyProtection="1">
      <alignment horizontal="distributed" vertical="center" justifyLastLine="1"/>
    </xf>
    <xf numFmtId="41" fontId="11" fillId="5" borderId="7" xfId="0" applyNumberFormat="1" applyFont="1" applyFill="1" applyBorder="1" applyAlignment="1" applyProtection="1">
      <alignment horizontal="center" vertical="center"/>
      <protection locked="0"/>
    </xf>
    <xf numFmtId="195" fontId="6" fillId="0" borderId="39" xfId="0" applyNumberFormat="1" applyFont="1" applyFill="1" applyBorder="1" applyAlignment="1">
      <alignment horizontal="center" vertical="center"/>
    </xf>
    <xf numFmtId="195" fontId="6" fillId="0" borderId="42" xfId="0" applyNumberFormat="1" applyFont="1" applyFill="1" applyBorder="1" applyAlignment="1">
      <alignment horizontal="center" vertical="center"/>
    </xf>
    <xf numFmtId="195" fontId="11" fillId="0" borderId="45" xfId="0" applyNumberFormat="1" applyFont="1" applyFill="1" applyBorder="1" applyAlignment="1">
      <alignment horizontal="center" vertical="center"/>
    </xf>
    <xf numFmtId="195" fontId="11" fillId="0" borderId="38" xfId="0" applyNumberFormat="1" applyFont="1" applyFill="1" applyBorder="1" applyAlignment="1">
      <alignment horizontal="center" vertical="center"/>
    </xf>
    <xf numFmtId="195" fontId="11" fillId="0" borderId="33" xfId="0" applyNumberFormat="1" applyFont="1" applyFill="1" applyBorder="1" applyAlignment="1">
      <alignment horizontal="center" vertical="center"/>
    </xf>
    <xf numFmtId="195" fontId="11" fillId="0" borderId="41" xfId="0" applyNumberFormat="1" applyFont="1" applyFill="1" applyBorder="1" applyAlignment="1">
      <alignment horizontal="center" vertical="center"/>
    </xf>
    <xf numFmtId="0" fontId="6" fillId="0" borderId="47" xfId="0" applyFont="1" applyFill="1" applyBorder="1" applyAlignment="1" applyProtection="1">
      <alignment horizontal="distributed" vertical="center" wrapText="1" indent="1"/>
    </xf>
    <xf numFmtId="42" fontId="11" fillId="0" borderId="0" xfId="0" applyNumberFormat="1" applyFont="1" applyFill="1" applyBorder="1" applyAlignment="1">
      <alignment horizontal="right" vertical="center"/>
    </xf>
  </cellXfs>
  <cellStyles count="6">
    <cellStyle name="メモ" xfId="1" builtinId="10"/>
    <cellStyle name="桁区切り" xfId="2" builtinId="6"/>
    <cellStyle name="標準" xfId="0" builtinId="0"/>
    <cellStyle name="標準_Sheet1" xfId="3"/>
    <cellStyle name="標準_依頼資料２" xfId="4"/>
    <cellStyle name="標準_出先・外部への依頼資料２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200025</xdr:rowOff>
    </xdr:from>
    <xdr:to>
      <xdr:col>8</xdr:col>
      <xdr:colOff>285750</xdr:colOff>
      <xdr:row>18</xdr:row>
      <xdr:rowOff>161925</xdr:rowOff>
    </xdr:to>
    <xdr:sp macro="" textlink="">
      <xdr:nvSpPr>
        <xdr:cNvPr id="14886" name="Line 1"/>
        <xdr:cNvSpPr>
          <a:spLocks noChangeShapeType="1"/>
        </xdr:cNvSpPr>
      </xdr:nvSpPr>
      <xdr:spPr bwMode="auto">
        <a:xfrm flipH="1" flipV="1">
          <a:off x="0" y="3429000"/>
          <a:ext cx="2038350" cy="3333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87</xdr:row>
      <xdr:rowOff>0</xdr:rowOff>
    </xdr:from>
    <xdr:to>
      <xdr:col>8</xdr:col>
      <xdr:colOff>0</xdr:colOff>
      <xdr:row>89</xdr:row>
      <xdr:rowOff>0</xdr:rowOff>
    </xdr:to>
    <xdr:sp macro="" textlink="">
      <xdr:nvSpPr>
        <xdr:cNvPr id="14887" name="Line 2"/>
        <xdr:cNvSpPr>
          <a:spLocks noChangeShapeType="1"/>
        </xdr:cNvSpPr>
      </xdr:nvSpPr>
      <xdr:spPr bwMode="auto">
        <a:xfrm flipH="1" flipV="1">
          <a:off x="9525" y="17306925"/>
          <a:ext cx="1743075" cy="495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9525</xdr:colOff>
      <xdr:row>6</xdr:row>
      <xdr:rowOff>0</xdr:rowOff>
    </xdr:to>
    <xdr:sp macro="" textlink="">
      <xdr:nvSpPr>
        <xdr:cNvPr id="14888" name="Line 3"/>
        <xdr:cNvSpPr>
          <a:spLocks noChangeShapeType="1"/>
        </xdr:cNvSpPr>
      </xdr:nvSpPr>
      <xdr:spPr bwMode="auto">
        <a:xfrm flipH="1" flipV="1">
          <a:off x="0" y="895350"/>
          <a:ext cx="1285875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77</xdr:row>
      <xdr:rowOff>0</xdr:rowOff>
    </xdr:from>
    <xdr:to>
      <xdr:col>4</xdr:col>
      <xdr:colOff>0</xdr:colOff>
      <xdr:row>79</xdr:row>
      <xdr:rowOff>0</xdr:rowOff>
    </xdr:to>
    <xdr:sp macro="" textlink="">
      <xdr:nvSpPr>
        <xdr:cNvPr id="14889" name="Line 4"/>
        <xdr:cNvSpPr>
          <a:spLocks noChangeShapeType="1"/>
        </xdr:cNvSpPr>
      </xdr:nvSpPr>
      <xdr:spPr bwMode="auto">
        <a:xfrm flipH="1" flipV="1">
          <a:off x="0" y="15316200"/>
          <a:ext cx="876300" cy="400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60</xdr:row>
      <xdr:rowOff>0</xdr:rowOff>
    </xdr:from>
    <xdr:to>
      <xdr:col>6</xdr:col>
      <xdr:colOff>0</xdr:colOff>
      <xdr:row>62</xdr:row>
      <xdr:rowOff>0</xdr:rowOff>
    </xdr:to>
    <xdr:sp macro="" textlink="">
      <xdr:nvSpPr>
        <xdr:cNvPr id="14890" name="Line 5"/>
        <xdr:cNvSpPr>
          <a:spLocks noChangeShapeType="1"/>
        </xdr:cNvSpPr>
      </xdr:nvSpPr>
      <xdr:spPr bwMode="auto">
        <a:xfrm flipH="1" flipV="1">
          <a:off x="0" y="11982450"/>
          <a:ext cx="1276350" cy="400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126</xdr:row>
      <xdr:rowOff>0</xdr:rowOff>
    </xdr:from>
    <xdr:to>
      <xdr:col>6</xdr:col>
      <xdr:colOff>0</xdr:colOff>
      <xdr:row>128</xdr:row>
      <xdr:rowOff>0</xdr:rowOff>
    </xdr:to>
    <xdr:sp macro="" textlink="">
      <xdr:nvSpPr>
        <xdr:cNvPr id="14891" name="Line 7"/>
        <xdr:cNvSpPr>
          <a:spLocks noChangeShapeType="1"/>
        </xdr:cNvSpPr>
      </xdr:nvSpPr>
      <xdr:spPr bwMode="auto">
        <a:xfrm flipH="1" flipV="1">
          <a:off x="0" y="25326975"/>
          <a:ext cx="1276350" cy="400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164</xdr:row>
      <xdr:rowOff>0</xdr:rowOff>
    </xdr:from>
    <xdr:to>
      <xdr:col>6</xdr:col>
      <xdr:colOff>0</xdr:colOff>
      <xdr:row>166</xdr:row>
      <xdr:rowOff>0</xdr:rowOff>
    </xdr:to>
    <xdr:sp macro="" textlink="">
      <xdr:nvSpPr>
        <xdr:cNvPr id="14892" name="Line 8"/>
        <xdr:cNvSpPr>
          <a:spLocks noChangeShapeType="1"/>
        </xdr:cNvSpPr>
      </xdr:nvSpPr>
      <xdr:spPr bwMode="auto">
        <a:xfrm flipH="1" flipV="1">
          <a:off x="0" y="33147000"/>
          <a:ext cx="1276350" cy="17049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102</xdr:row>
      <xdr:rowOff>0</xdr:rowOff>
    </xdr:from>
    <xdr:to>
      <xdr:col>6</xdr:col>
      <xdr:colOff>0</xdr:colOff>
      <xdr:row>104</xdr:row>
      <xdr:rowOff>0</xdr:rowOff>
    </xdr:to>
    <xdr:sp macro="" textlink="">
      <xdr:nvSpPr>
        <xdr:cNvPr id="14893" name="Line 9"/>
        <xdr:cNvSpPr>
          <a:spLocks noChangeShapeType="1"/>
        </xdr:cNvSpPr>
      </xdr:nvSpPr>
      <xdr:spPr bwMode="auto">
        <a:xfrm flipH="1" flipV="1">
          <a:off x="0" y="20440650"/>
          <a:ext cx="1276350" cy="400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136</xdr:row>
      <xdr:rowOff>9525</xdr:rowOff>
    </xdr:from>
    <xdr:to>
      <xdr:col>8</xdr:col>
      <xdr:colOff>0</xdr:colOff>
      <xdr:row>137</xdr:row>
      <xdr:rowOff>190500</xdr:rowOff>
    </xdr:to>
    <xdr:sp macro="" textlink="">
      <xdr:nvSpPr>
        <xdr:cNvPr id="14894" name="Line 11"/>
        <xdr:cNvSpPr>
          <a:spLocks noChangeShapeType="1"/>
        </xdr:cNvSpPr>
      </xdr:nvSpPr>
      <xdr:spPr bwMode="auto">
        <a:xfrm flipH="1" flipV="1">
          <a:off x="0" y="27355800"/>
          <a:ext cx="1752600" cy="4286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202</xdr:row>
      <xdr:rowOff>0</xdr:rowOff>
    </xdr:from>
    <xdr:to>
      <xdr:col>5</xdr:col>
      <xdr:colOff>0</xdr:colOff>
      <xdr:row>204</xdr:row>
      <xdr:rowOff>0</xdr:rowOff>
    </xdr:to>
    <xdr:sp macro="" textlink="">
      <xdr:nvSpPr>
        <xdr:cNvPr id="14895" name="Line 14"/>
        <xdr:cNvSpPr>
          <a:spLocks noChangeShapeType="1"/>
        </xdr:cNvSpPr>
      </xdr:nvSpPr>
      <xdr:spPr bwMode="auto">
        <a:xfrm flipH="1" flipV="1">
          <a:off x="0" y="43262550"/>
          <a:ext cx="1076325" cy="400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322</xdr:row>
      <xdr:rowOff>9525</xdr:rowOff>
    </xdr:from>
    <xdr:to>
      <xdr:col>9</xdr:col>
      <xdr:colOff>0</xdr:colOff>
      <xdr:row>323</xdr:row>
      <xdr:rowOff>200025</xdr:rowOff>
    </xdr:to>
    <xdr:sp macro="" textlink="">
      <xdr:nvSpPr>
        <xdr:cNvPr id="14896" name="Line 15"/>
        <xdr:cNvSpPr>
          <a:spLocks noChangeShapeType="1"/>
        </xdr:cNvSpPr>
      </xdr:nvSpPr>
      <xdr:spPr bwMode="auto">
        <a:xfrm flipH="1" flipV="1">
          <a:off x="0" y="66960750"/>
          <a:ext cx="2047875" cy="3905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294</xdr:row>
      <xdr:rowOff>0</xdr:rowOff>
    </xdr:from>
    <xdr:to>
      <xdr:col>8</xdr:col>
      <xdr:colOff>0</xdr:colOff>
      <xdr:row>296</xdr:row>
      <xdr:rowOff>0</xdr:rowOff>
    </xdr:to>
    <xdr:sp macro="" textlink="">
      <xdr:nvSpPr>
        <xdr:cNvPr id="14897" name="Line 16"/>
        <xdr:cNvSpPr>
          <a:spLocks noChangeShapeType="1"/>
        </xdr:cNvSpPr>
      </xdr:nvSpPr>
      <xdr:spPr bwMode="auto">
        <a:xfrm flipH="1" flipV="1">
          <a:off x="0" y="60807600"/>
          <a:ext cx="1752600" cy="3619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304</xdr:row>
      <xdr:rowOff>0</xdr:rowOff>
    </xdr:from>
    <xdr:to>
      <xdr:col>3</xdr:col>
      <xdr:colOff>0</xdr:colOff>
      <xdr:row>307</xdr:row>
      <xdr:rowOff>9525</xdr:rowOff>
    </xdr:to>
    <xdr:sp macro="" textlink="">
      <xdr:nvSpPr>
        <xdr:cNvPr id="14898" name="Freeform 17"/>
        <xdr:cNvSpPr>
          <a:spLocks/>
        </xdr:cNvSpPr>
      </xdr:nvSpPr>
      <xdr:spPr bwMode="auto">
        <a:xfrm>
          <a:off x="9525" y="62950725"/>
          <a:ext cx="666750" cy="752475"/>
        </a:xfrm>
        <a:custGeom>
          <a:avLst/>
          <a:gdLst>
            <a:gd name="T0" fmla="*/ 2147483646 w 125"/>
            <a:gd name="T1" fmla="*/ 2147483646 h 94"/>
            <a:gd name="T2" fmla="*/ 0 w 125"/>
            <a:gd name="T3" fmla="*/ 0 h 94"/>
            <a:gd name="T4" fmla="*/ 0 60000 65536"/>
            <a:gd name="T5" fmla="*/ 0 60000 65536"/>
            <a:gd name="T6" fmla="*/ 0 w 125"/>
            <a:gd name="T7" fmla="*/ 0 h 94"/>
            <a:gd name="T8" fmla="*/ 125 w 125"/>
            <a:gd name="T9" fmla="*/ 94 h 94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25" h="94">
              <a:moveTo>
                <a:pt x="125" y="94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314</xdr:row>
      <xdr:rowOff>0</xdr:rowOff>
    </xdr:from>
    <xdr:to>
      <xdr:col>5</xdr:col>
      <xdr:colOff>0</xdr:colOff>
      <xdr:row>316</xdr:row>
      <xdr:rowOff>0</xdr:rowOff>
    </xdr:to>
    <xdr:sp macro="" textlink="">
      <xdr:nvSpPr>
        <xdr:cNvPr id="14899" name="Freeform 18"/>
        <xdr:cNvSpPr>
          <a:spLocks/>
        </xdr:cNvSpPr>
      </xdr:nvSpPr>
      <xdr:spPr bwMode="auto">
        <a:xfrm>
          <a:off x="0" y="65189100"/>
          <a:ext cx="1076325" cy="447675"/>
        </a:xfrm>
        <a:custGeom>
          <a:avLst/>
          <a:gdLst>
            <a:gd name="T0" fmla="*/ 2147483646 w 169"/>
            <a:gd name="T1" fmla="*/ 2147483646 h 61"/>
            <a:gd name="T2" fmla="*/ 0 w 169"/>
            <a:gd name="T3" fmla="*/ 0 h 61"/>
            <a:gd name="T4" fmla="*/ 0 60000 65536"/>
            <a:gd name="T5" fmla="*/ 0 60000 65536"/>
            <a:gd name="T6" fmla="*/ 0 w 169"/>
            <a:gd name="T7" fmla="*/ 0 h 61"/>
            <a:gd name="T8" fmla="*/ 169 w 169"/>
            <a:gd name="T9" fmla="*/ 61 h 6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69" h="61">
              <a:moveTo>
                <a:pt x="169" y="61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347</xdr:row>
      <xdr:rowOff>19050</xdr:rowOff>
    </xdr:from>
    <xdr:to>
      <xdr:col>8</xdr:col>
      <xdr:colOff>285750</xdr:colOff>
      <xdr:row>348</xdr:row>
      <xdr:rowOff>200025</xdr:rowOff>
    </xdr:to>
    <xdr:sp macro="" textlink="">
      <xdr:nvSpPr>
        <xdr:cNvPr id="14900" name="Line 19"/>
        <xdr:cNvSpPr>
          <a:spLocks noChangeShapeType="1"/>
        </xdr:cNvSpPr>
      </xdr:nvSpPr>
      <xdr:spPr bwMode="auto">
        <a:xfrm flipH="1" flipV="1">
          <a:off x="9525" y="72932925"/>
          <a:ext cx="2028825" cy="3810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371</xdr:row>
      <xdr:rowOff>19050</xdr:rowOff>
    </xdr:from>
    <xdr:to>
      <xdr:col>9</xdr:col>
      <xdr:colOff>0</xdr:colOff>
      <xdr:row>373</xdr:row>
      <xdr:rowOff>0</xdr:rowOff>
    </xdr:to>
    <xdr:sp macro="" textlink="">
      <xdr:nvSpPr>
        <xdr:cNvPr id="14901" name="Line 20"/>
        <xdr:cNvSpPr>
          <a:spLocks noChangeShapeType="1"/>
        </xdr:cNvSpPr>
      </xdr:nvSpPr>
      <xdr:spPr bwMode="auto">
        <a:xfrm>
          <a:off x="19050" y="78543150"/>
          <a:ext cx="2028825" cy="6191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459</xdr:row>
      <xdr:rowOff>0</xdr:rowOff>
    </xdr:from>
    <xdr:to>
      <xdr:col>6</xdr:col>
      <xdr:colOff>0</xdr:colOff>
      <xdr:row>461</xdr:row>
      <xdr:rowOff>0</xdr:rowOff>
    </xdr:to>
    <xdr:sp macro="" textlink="">
      <xdr:nvSpPr>
        <xdr:cNvPr id="14902" name="Line 22"/>
        <xdr:cNvSpPr>
          <a:spLocks noChangeShapeType="1"/>
        </xdr:cNvSpPr>
      </xdr:nvSpPr>
      <xdr:spPr bwMode="auto">
        <a:xfrm flipH="1" flipV="1">
          <a:off x="0" y="97774125"/>
          <a:ext cx="1276350" cy="400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467</xdr:row>
      <xdr:rowOff>0</xdr:rowOff>
    </xdr:from>
    <xdr:to>
      <xdr:col>6</xdr:col>
      <xdr:colOff>0</xdr:colOff>
      <xdr:row>469</xdr:row>
      <xdr:rowOff>0</xdr:rowOff>
    </xdr:to>
    <xdr:sp macro="" textlink="">
      <xdr:nvSpPr>
        <xdr:cNvPr id="14903" name="Line 23"/>
        <xdr:cNvSpPr>
          <a:spLocks noChangeShapeType="1"/>
        </xdr:cNvSpPr>
      </xdr:nvSpPr>
      <xdr:spPr bwMode="auto">
        <a:xfrm flipH="1" flipV="1">
          <a:off x="0" y="99374325"/>
          <a:ext cx="1276350" cy="400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475</xdr:row>
      <xdr:rowOff>0</xdr:rowOff>
    </xdr:from>
    <xdr:to>
      <xdr:col>5</xdr:col>
      <xdr:colOff>9525</xdr:colOff>
      <xdr:row>477</xdr:row>
      <xdr:rowOff>0</xdr:rowOff>
    </xdr:to>
    <xdr:sp macro="" textlink="">
      <xdr:nvSpPr>
        <xdr:cNvPr id="14904" name="Line 24"/>
        <xdr:cNvSpPr>
          <a:spLocks noChangeShapeType="1"/>
        </xdr:cNvSpPr>
      </xdr:nvSpPr>
      <xdr:spPr bwMode="auto">
        <a:xfrm flipH="1" flipV="1">
          <a:off x="0" y="100974525"/>
          <a:ext cx="1085850" cy="400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146</xdr:row>
      <xdr:rowOff>0</xdr:rowOff>
    </xdr:from>
    <xdr:to>
      <xdr:col>6</xdr:col>
      <xdr:colOff>0</xdr:colOff>
      <xdr:row>148</xdr:row>
      <xdr:rowOff>0</xdr:rowOff>
    </xdr:to>
    <xdr:sp macro="" textlink="">
      <xdr:nvSpPr>
        <xdr:cNvPr id="14905" name="Line 38"/>
        <xdr:cNvSpPr>
          <a:spLocks noChangeShapeType="1"/>
        </xdr:cNvSpPr>
      </xdr:nvSpPr>
      <xdr:spPr bwMode="auto">
        <a:xfrm flipH="1" flipV="1">
          <a:off x="0" y="29441775"/>
          <a:ext cx="1276350" cy="400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112</xdr:row>
      <xdr:rowOff>0</xdr:rowOff>
    </xdr:from>
    <xdr:to>
      <xdr:col>6</xdr:col>
      <xdr:colOff>0</xdr:colOff>
      <xdr:row>114</xdr:row>
      <xdr:rowOff>0</xdr:rowOff>
    </xdr:to>
    <xdr:sp macro="" textlink="">
      <xdr:nvSpPr>
        <xdr:cNvPr id="14906" name="Line 39"/>
        <xdr:cNvSpPr>
          <a:spLocks noChangeShapeType="1"/>
        </xdr:cNvSpPr>
      </xdr:nvSpPr>
      <xdr:spPr bwMode="auto">
        <a:xfrm>
          <a:off x="0" y="22459950"/>
          <a:ext cx="1276350" cy="495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185</xdr:row>
      <xdr:rowOff>9525</xdr:rowOff>
    </xdr:from>
    <xdr:to>
      <xdr:col>6</xdr:col>
      <xdr:colOff>9525</xdr:colOff>
      <xdr:row>187</xdr:row>
      <xdr:rowOff>0</xdr:rowOff>
    </xdr:to>
    <xdr:sp macro="" textlink="">
      <xdr:nvSpPr>
        <xdr:cNvPr id="14907" name="Line 55"/>
        <xdr:cNvSpPr>
          <a:spLocks noChangeShapeType="1"/>
        </xdr:cNvSpPr>
      </xdr:nvSpPr>
      <xdr:spPr bwMode="auto">
        <a:xfrm flipH="1" flipV="1">
          <a:off x="0" y="38700075"/>
          <a:ext cx="1285875" cy="16478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446</xdr:row>
      <xdr:rowOff>0</xdr:rowOff>
    </xdr:from>
    <xdr:to>
      <xdr:col>3</xdr:col>
      <xdr:colOff>0</xdr:colOff>
      <xdr:row>450</xdr:row>
      <xdr:rowOff>0</xdr:rowOff>
    </xdr:to>
    <xdr:sp macro="" textlink="">
      <xdr:nvSpPr>
        <xdr:cNvPr id="14908" name="Line 1"/>
        <xdr:cNvSpPr>
          <a:spLocks noChangeShapeType="1"/>
        </xdr:cNvSpPr>
      </xdr:nvSpPr>
      <xdr:spPr bwMode="auto">
        <a:xfrm>
          <a:off x="19050" y="95173800"/>
          <a:ext cx="657225" cy="8001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49</xdr:row>
      <xdr:rowOff>200025</xdr:rowOff>
    </xdr:from>
    <xdr:to>
      <xdr:col>9</xdr:col>
      <xdr:colOff>9525</xdr:colOff>
      <xdr:row>51</xdr:row>
      <xdr:rowOff>171450</xdr:rowOff>
    </xdr:to>
    <xdr:sp macro="" textlink="">
      <xdr:nvSpPr>
        <xdr:cNvPr id="14909" name="Line 1"/>
        <xdr:cNvSpPr>
          <a:spLocks noChangeShapeType="1"/>
        </xdr:cNvSpPr>
      </xdr:nvSpPr>
      <xdr:spPr bwMode="auto">
        <a:xfrm flipH="1" flipV="1">
          <a:off x="0" y="9925050"/>
          <a:ext cx="2057400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34</xdr:row>
      <xdr:rowOff>0</xdr:rowOff>
    </xdr:from>
    <xdr:to>
      <xdr:col>6</xdr:col>
      <xdr:colOff>9525</xdr:colOff>
      <xdr:row>36</xdr:row>
      <xdr:rowOff>0</xdr:rowOff>
    </xdr:to>
    <xdr:sp macro="" textlink="">
      <xdr:nvSpPr>
        <xdr:cNvPr id="14910" name="Line 3"/>
        <xdr:cNvSpPr>
          <a:spLocks noChangeShapeType="1"/>
        </xdr:cNvSpPr>
      </xdr:nvSpPr>
      <xdr:spPr bwMode="auto">
        <a:xfrm flipH="1" flipV="1">
          <a:off x="0" y="6791325"/>
          <a:ext cx="1285875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S482"/>
  <sheetViews>
    <sheetView showGridLines="0" tabSelected="1" view="pageBreakPreview" zoomScale="115" zoomScaleNormal="85" zoomScaleSheetLayoutView="115" workbookViewId="0">
      <selection activeCell="AJ6" sqref="AJ6"/>
    </sheetView>
  </sheetViews>
  <sheetFormatPr defaultRowHeight="15.95" customHeight="1" x14ac:dyDescent="0.15"/>
  <cols>
    <col min="1" max="2" width="2.625" style="73" customWidth="1"/>
    <col min="3" max="3" width="3.625" style="73" customWidth="1"/>
    <col min="4" max="7" width="2.625" style="73" customWidth="1"/>
    <col min="8" max="8" width="3.625" style="73" customWidth="1"/>
    <col min="9" max="9" width="3.875" style="73" customWidth="1"/>
    <col min="10" max="16" width="2.625" style="73" customWidth="1"/>
    <col min="17" max="17" width="3.125" style="73" customWidth="1"/>
    <col min="18" max="32" width="2.625" style="73" customWidth="1"/>
    <col min="33" max="33" width="3.75" style="73" customWidth="1"/>
    <col min="34" max="34" width="2.625" style="73" customWidth="1"/>
    <col min="35" max="16384" width="9" style="73"/>
  </cols>
  <sheetData>
    <row r="1" spans="1:33" s="1" customFormat="1" ht="20.100000000000001" customHeight="1" x14ac:dyDescent="0.15">
      <c r="A1" s="761" t="s">
        <v>26</v>
      </c>
      <c r="B1" s="761"/>
      <c r="C1" s="761"/>
      <c r="D1" s="761"/>
      <c r="E1" s="761"/>
      <c r="F1" s="761"/>
      <c r="G1" s="761"/>
      <c r="H1" s="761"/>
      <c r="I1" s="761"/>
      <c r="J1" s="761"/>
      <c r="K1" s="761"/>
      <c r="L1" s="761"/>
      <c r="M1" s="761"/>
      <c r="N1" s="761"/>
      <c r="O1" s="761"/>
      <c r="P1" s="761"/>
      <c r="Q1" s="761"/>
      <c r="R1" s="761"/>
      <c r="S1" s="761"/>
      <c r="T1" s="761"/>
      <c r="U1" s="761"/>
      <c r="V1" s="761"/>
      <c r="W1" s="761"/>
      <c r="X1" s="761"/>
      <c r="Y1" s="761"/>
      <c r="Z1" s="761"/>
      <c r="AA1" s="761"/>
      <c r="AB1" s="761"/>
      <c r="AC1" s="761"/>
      <c r="AD1" s="761"/>
      <c r="AE1" s="761"/>
      <c r="AF1" s="761"/>
      <c r="AG1" s="761"/>
    </row>
    <row r="2" spans="1:33" s="1" customFormat="1" ht="15.95" customHeight="1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</row>
    <row r="3" spans="1:33" s="1" customFormat="1" ht="20.100000000000001" customHeight="1" x14ac:dyDescent="0.15">
      <c r="A3" s="4" t="s">
        <v>27</v>
      </c>
    </row>
    <row r="4" spans="1:33" s="1" customFormat="1" ht="15.95" customHeight="1" x14ac:dyDescent="0.15">
      <c r="B4" s="1" t="s">
        <v>28</v>
      </c>
      <c r="AB4" s="5"/>
      <c r="AC4" s="5"/>
      <c r="AD4" s="5"/>
      <c r="AE4" s="5"/>
      <c r="AF4" s="5"/>
      <c r="AG4" s="33" t="s">
        <v>29</v>
      </c>
    </row>
    <row r="5" spans="1:33" s="1" customFormat="1" ht="14.1" customHeight="1" x14ac:dyDescent="0.15">
      <c r="A5" s="593" t="s">
        <v>157</v>
      </c>
      <c r="B5" s="594"/>
      <c r="C5" s="594"/>
      <c r="D5" s="594"/>
      <c r="E5" s="594"/>
      <c r="F5" s="595"/>
      <c r="G5" s="639" t="s">
        <v>567</v>
      </c>
      <c r="H5" s="640"/>
      <c r="I5" s="640"/>
      <c r="J5" s="640"/>
      <c r="K5" s="640"/>
      <c r="L5" s="640"/>
      <c r="M5" s="640"/>
      <c r="N5" s="640"/>
      <c r="O5" s="641"/>
      <c r="P5" s="650">
        <v>2</v>
      </c>
      <c r="Q5" s="651"/>
      <c r="R5" s="651"/>
      <c r="S5" s="651"/>
      <c r="T5" s="651"/>
      <c r="U5" s="651"/>
      <c r="V5" s="651"/>
      <c r="W5" s="651"/>
      <c r="X5" s="652"/>
      <c r="Y5" s="656">
        <v>3</v>
      </c>
      <c r="Z5" s="657"/>
      <c r="AA5" s="657"/>
      <c r="AB5" s="657"/>
      <c r="AC5" s="657"/>
      <c r="AD5" s="657"/>
      <c r="AE5" s="657"/>
      <c r="AF5" s="657"/>
      <c r="AG5" s="658"/>
    </row>
    <row r="6" spans="1:33" s="1" customFormat="1" ht="14.1" customHeight="1" x14ac:dyDescent="0.15">
      <c r="A6" s="198" t="s">
        <v>31</v>
      </c>
      <c r="B6" s="199"/>
      <c r="C6" s="199"/>
      <c r="D6" s="199"/>
      <c r="E6" s="199"/>
      <c r="F6" s="200"/>
      <c r="G6" s="642"/>
      <c r="H6" s="643"/>
      <c r="I6" s="643"/>
      <c r="J6" s="643"/>
      <c r="K6" s="643"/>
      <c r="L6" s="643"/>
      <c r="M6" s="643"/>
      <c r="N6" s="643"/>
      <c r="O6" s="644"/>
      <c r="P6" s="653"/>
      <c r="Q6" s="654"/>
      <c r="R6" s="654"/>
      <c r="S6" s="654"/>
      <c r="T6" s="654"/>
      <c r="U6" s="654"/>
      <c r="V6" s="654"/>
      <c r="W6" s="654"/>
      <c r="X6" s="655"/>
      <c r="Y6" s="659"/>
      <c r="Z6" s="660"/>
      <c r="AA6" s="660"/>
      <c r="AB6" s="660"/>
      <c r="AC6" s="660"/>
      <c r="AD6" s="660"/>
      <c r="AE6" s="660"/>
      <c r="AF6" s="660"/>
      <c r="AG6" s="661"/>
    </row>
    <row r="7" spans="1:33" s="1" customFormat="1" ht="15.95" customHeight="1" x14ac:dyDescent="0.15">
      <c r="A7" s="518" t="s">
        <v>32</v>
      </c>
      <c r="B7" s="519"/>
      <c r="C7" s="519"/>
      <c r="D7" s="519"/>
      <c r="E7" s="519"/>
      <c r="F7" s="668"/>
      <c r="G7" s="665">
        <v>10</v>
      </c>
      <c r="H7" s="666"/>
      <c r="I7" s="666"/>
      <c r="J7" s="666"/>
      <c r="K7" s="666"/>
      <c r="L7" s="666"/>
      <c r="M7" s="666"/>
      <c r="N7" s="666"/>
      <c r="O7" s="667"/>
      <c r="P7" s="647">
        <v>10</v>
      </c>
      <c r="Q7" s="648"/>
      <c r="R7" s="648"/>
      <c r="S7" s="648"/>
      <c r="T7" s="648"/>
      <c r="U7" s="648"/>
      <c r="V7" s="648"/>
      <c r="W7" s="648"/>
      <c r="X7" s="649"/>
      <c r="Y7" s="645">
        <v>10</v>
      </c>
      <c r="Z7" s="645"/>
      <c r="AA7" s="645"/>
      <c r="AB7" s="645"/>
      <c r="AC7" s="645"/>
      <c r="AD7" s="645"/>
      <c r="AE7" s="645"/>
      <c r="AF7" s="645"/>
      <c r="AG7" s="646"/>
    </row>
    <row r="8" spans="1:33" s="17" customFormat="1" ht="13.5" customHeight="1" x14ac:dyDescent="0.15">
      <c r="A8" s="559"/>
      <c r="B8" s="560"/>
      <c r="C8" s="560"/>
      <c r="D8" s="560"/>
      <c r="E8" s="560"/>
      <c r="F8" s="561"/>
      <c r="G8" s="562" t="s">
        <v>1</v>
      </c>
      <c r="H8" s="563"/>
      <c r="I8" s="564"/>
      <c r="J8" s="562" t="s">
        <v>2</v>
      </c>
      <c r="K8" s="563"/>
      <c r="L8" s="564"/>
      <c r="M8" s="563" t="s">
        <v>3</v>
      </c>
      <c r="N8" s="563"/>
      <c r="O8" s="564"/>
      <c r="P8" s="664" t="s">
        <v>1</v>
      </c>
      <c r="Q8" s="662"/>
      <c r="R8" s="663"/>
      <c r="S8" s="664" t="s">
        <v>2</v>
      </c>
      <c r="T8" s="662"/>
      <c r="U8" s="663"/>
      <c r="V8" s="662" t="s">
        <v>3</v>
      </c>
      <c r="W8" s="662"/>
      <c r="X8" s="663"/>
      <c r="Y8" s="633" t="s">
        <v>33</v>
      </c>
      <c r="Z8" s="633"/>
      <c r="AA8" s="634"/>
      <c r="AB8" s="632" t="s">
        <v>34</v>
      </c>
      <c r="AC8" s="633"/>
      <c r="AD8" s="634"/>
      <c r="AE8" s="633" t="s">
        <v>35</v>
      </c>
      <c r="AF8" s="633"/>
      <c r="AG8" s="670"/>
    </row>
    <row r="9" spans="1:33" s="17" customFormat="1" ht="15.95" customHeight="1" x14ac:dyDescent="0.15">
      <c r="A9" s="222" t="s">
        <v>36</v>
      </c>
      <c r="B9" s="223"/>
      <c r="C9" s="223"/>
      <c r="D9" s="223"/>
      <c r="E9" s="223"/>
      <c r="F9" s="224"/>
      <c r="G9" s="532">
        <v>90</v>
      </c>
      <c r="H9" s="532"/>
      <c r="I9" s="532"/>
      <c r="J9" s="566">
        <v>2</v>
      </c>
      <c r="K9" s="566"/>
      <c r="L9" s="566"/>
      <c r="M9" s="532">
        <v>88</v>
      </c>
      <c r="N9" s="532"/>
      <c r="O9" s="532"/>
      <c r="P9" s="636">
        <v>89</v>
      </c>
      <c r="Q9" s="636"/>
      <c r="R9" s="636"/>
      <c r="S9" s="571">
        <v>2</v>
      </c>
      <c r="T9" s="571"/>
      <c r="U9" s="571"/>
      <c r="V9" s="636">
        <v>87</v>
      </c>
      <c r="W9" s="636"/>
      <c r="X9" s="636"/>
      <c r="Y9" s="669">
        <v>83</v>
      </c>
      <c r="Z9" s="669"/>
      <c r="AA9" s="669"/>
      <c r="AB9" s="543">
        <v>1</v>
      </c>
      <c r="AC9" s="543"/>
      <c r="AD9" s="543"/>
      <c r="AE9" s="543">
        <v>82</v>
      </c>
      <c r="AF9" s="543"/>
      <c r="AG9" s="544"/>
    </row>
    <row r="10" spans="1:33" s="17" customFormat="1" ht="15.95" customHeight="1" x14ac:dyDescent="0.15">
      <c r="A10" s="222" t="s">
        <v>37</v>
      </c>
      <c r="B10" s="223"/>
      <c r="C10" s="223"/>
      <c r="D10" s="223"/>
      <c r="E10" s="223"/>
      <c r="F10" s="224"/>
      <c r="G10" s="566">
        <v>943</v>
      </c>
      <c r="H10" s="566"/>
      <c r="I10" s="566"/>
      <c r="J10" s="566">
        <v>474</v>
      </c>
      <c r="K10" s="566"/>
      <c r="L10" s="566"/>
      <c r="M10" s="566">
        <v>469</v>
      </c>
      <c r="N10" s="566"/>
      <c r="O10" s="566"/>
      <c r="P10" s="571">
        <v>899</v>
      </c>
      <c r="Q10" s="571"/>
      <c r="R10" s="571"/>
      <c r="S10" s="571">
        <v>470</v>
      </c>
      <c r="T10" s="571"/>
      <c r="U10" s="571"/>
      <c r="V10" s="571">
        <v>429</v>
      </c>
      <c r="W10" s="571"/>
      <c r="X10" s="571"/>
      <c r="Y10" s="543">
        <v>784</v>
      </c>
      <c r="Z10" s="543"/>
      <c r="AA10" s="543"/>
      <c r="AB10" s="543">
        <v>414</v>
      </c>
      <c r="AC10" s="543"/>
      <c r="AD10" s="543"/>
      <c r="AE10" s="543">
        <v>370</v>
      </c>
      <c r="AF10" s="543"/>
      <c r="AG10" s="544"/>
    </row>
    <row r="11" spans="1:33" s="17" customFormat="1" ht="15.95" customHeight="1" x14ac:dyDescent="0.15">
      <c r="A11" s="14"/>
      <c r="B11" s="223" t="s">
        <v>167</v>
      </c>
      <c r="C11" s="223"/>
      <c r="D11" s="223"/>
      <c r="E11" s="223"/>
      <c r="F11" s="224"/>
      <c r="G11" s="566">
        <v>283</v>
      </c>
      <c r="H11" s="566"/>
      <c r="I11" s="566"/>
      <c r="J11" s="566">
        <v>143</v>
      </c>
      <c r="K11" s="566"/>
      <c r="L11" s="566"/>
      <c r="M11" s="566">
        <v>140</v>
      </c>
      <c r="N11" s="566"/>
      <c r="O11" s="566"/>
      <c r="P11" s="571">
        <v>270</v>
      </c>
      <c r="Q11" s="571"/>
      <c r="R11" s="571"/>
      <c r="S11" s="571">
        <v>141</v>
      </c>
      <c r="T11" s="571"/>
      <c r="U11" s="571"/>
      <c r="V11" s="571">
        <v>129</v>
      </c>
      <c r="W11" s="571"/>
      <c r="X11" s="571"/>
      <c r="Y11" s="543">
        <v>218</v>
      </c>
      <c r="Z11" s="543"/>
      <c r="AA11" s="543"/>
      <c r="AB11" s="543">
        <v>118</v>
      </c>
      <c r="AC11" s="543"/>
      <c r="AD11" s="543"/>
      <c r="AE11" s="543">
        <v>100</v>
      </c>
      <c r="AF11" s="543"/>
      <c r="AG11" s="544"/>
    </row>
    <row r="12" spans="1:33" s="17" customFormat="1" ht="15.95" customHeight="1" x14ac:dyDescent="0.15">
      <c r="A12" s="14"/>
      <c r="B12" s="223" t="s">
        <v>4</v>
      </c>
      <c r="C12" s="223"/>
      <c r="D12" s="223"/>
      <c r="E12" s="223"/>
      <c r="F12" s="224"/>
      <c r="G12" s="566">
        <v>335</v>
      </c>
      <c r="H12" s="566"/>
      <c r="I12" s="566"/>
      <c r="J12" s="566">
        <v>176</v>
      </c>
      <c r="K12" s="566"/>
      <c r="L12" s="566"/>
      <c r="M12" s="566">
        <v>159</v>
      </c>
      <c r="N12" s="566"/>
      <c r="O12" s="566"/>
      <c r="P12" s="571">
        <v>292</v>
      </c>
      <c r="Q12" s="571"/>
      <c r="R12" s="571"/>
      <c r="S12" s="571">
        <v>151</v>
      </c>
      <c r="T12" s="571"/>
      <c r="U12" s="571"/>
      <c r="V12" s="571">
        <v>141</v>
      </c>
      <c r="W12" s="571"/>
      <c r="X12" s="571"/>
      <c r="Y12" s="543">
        <v>268</v>
      </c>
      <c r="Z12" s="543"/>
      <c r="AA12" s="543"/>
      <c r="AB12" s="543">
        <v>139</v>
      </c>
      <c r="AC12" s="543"/>
      <c r="AD12" s="543"/>
      <c r="AE12" s="543">
        <v>129</v>
      </c>
      <c r="AF12" s="543"/>
      <c r="AG12" s="544"/>
    </row>
    <row r="13" spans="1:33" s="17" customFormat="1" ht="15.95" customHeight="1" x14ac:dyDescent="0.15">
      <c r="A13" s="15"/>
      <c r="B13" s="234" t="s">
        <v>5</v>
      </c>
      <c r="C13" s="234"/>
      <c r="D13" s="234"/>
      <c r="E13" s="234"/>
      <c r="F13" s="235"/>
      <c r="G13" s="574">
        <v>325</v>
      </c>
      <c r="H13" s="574"/>
      <c r="I13" s="574"/>
      <c r="J13" s="574">
        <v>155</v>
      </c>
      <c r="K13" s="574"/>
      <c r="L13" s="574"/>
      <c r="M13" s="574">
        <v>170</v>
      </c>
      <c r="N13" s="574"/>
      <c r="O13" s="574"/>
      <c r="P13" s="609">
        <v>337</v>
      </c>
      <c r="Q13" s="609"/>
      <c r="R13" s="609"/>
      <c r="S13" s="609">
        <v>178</v>
      </c>
      <c r="T13" s="609"/>
      <c r="U13" s="609"/>
      <c r="V13" s="609">
        <v>159</v>
      </c>
      <c r="W13" s="609"/>
      <c r="X13" s="609"/>
      <c r="Y13" s="247">
        <v>298</v>
      </c>
      <c r="Z13" s="247"/>
      <c r="AA13" s="247"/>
      <c r="AB13" s="247">
        <v>157</v>
      </c>
      <c r="AC13" s="247"/>
      <c r="AD13" s="247"/>
      <c r="AE13" s="247">
        <v>141</v>
      </c>
      <c r="AF13" s="247"/>
      <c r="AG13" s="672"/>
    </row>
    <row r="14" spans="1:33" s="2" customFormat="1" ht="13.5" customHeight="1" x14ac:dyDescent="0.15">
      <c r="A14" s="9" t="s">
        <v>38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 t="s">
        <v>253</v>
      </c>
    </row>
    <row r="15" spans="1:33" s="1" customFormat="1" ht="15.95" customHeight="1" x14ac:dyDescent="0.15"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3" s="1" customFormat="1" ht="20.100000000000001" customHeight="1" x14ac:dyDescent="0.15">
      <c r="A16" s="4" t="s">
        <v>39</v>
      </c>
    </row>
    <row r="17" spans="1:37" s="19" customFormat="1" ht="15.95" customHeight="1" x14ac:dyDescent="0.15">
      <c r="B17" s="19" t="s">
        <v>568</v>
      </c>
      <c r="AB17" s="26"/>
      <c r="AC17" s="26"/>
      <c r="AD17" s="26"/>
      <c r="AE17" s="26"/>
      <c r="AF17" s="26"/>
      <c r="AG17" s="27" t="s">
        <v>40</v>
      </c>
      <c r="AK17" s="48"/>
    </row>
    <row r="18" spans="1:37" s="19" customFormat="1" ht="14.1" customHeight="1" x14ac:dyDescent="0.15">
      <c r="A18" s="606" t="s">
        <v>31</v>
      </c>
      <c r="B18" s="607"/>
      <c r="C18" s="607"/>
      <c r="D18" s="607"/>
      <c r="E18" s="607"/>
      <c r="F18" s="607"/>
      <c r="G18" s="607"/>
      <c r="H18" s="607"/>
      <c r="I18" s="607"/>
      <c r="J18" s="578" t="s">
        <v>41</v>
      </c>
      <c r="K18" s="578"/>
      <c r="L18" s="578"/>
      <c r="M18" s="578"/>
      <c r="N18" s="578"/>
      <c r="O18" s="578"/>
      <c r="P18" s="578" t="s">
        <v>42</v>
      </c>
      <c r="Q18" s="578"/>
      <c r="R18" s="578"/>
      <c r="S18" s="578"/>
      <c r="T18" s="578"/>
      <c r="U18" s="578"/>
      <c r="V18" s="578" t="s">
        <v>43</v>
      </c>
      <c r="W18" s="578"/>
      <c r="X18" s="578"/>
      <c r="Y18" s="578"/>
      <c r="Z18" s="578"/>
      <c r="AA18" s="676"/>
      <c r="AB18" s="255"/>
      <c r="AC18" s="256"/>
      <c r="AD18" s="256"/>
      <c r="AE18" s="256"/>
      <c r="AF18" s="256"/>
      <c r="AG18" s="257"/>
    </row>
    <row r="19" spans="1:37" s="19" customFormat="1" ht="14.1" customHeight="1" x14ac:dyDescent="0.15">
      <c r="A19" s="587" t="s">
        <v>44</v>
      </c>
      <c r="B19" s="588"/>
      <c r="C19" s="588"/>
      <c r="D19" s="588"/>
      <c r="E19" s="588"/>
      <c r="F19" s="588"/>
      <c r="G19" s="588"/>
      <c r="H19" s="588"/>
      <c r="I19" s="588"/>
      <c r="J19" s="270" t="s">
        <v>45</v>
      </c>
      <c r="K19" s="270"/>
      <c r="L19" s="270"/>
      <c r="M19" s="270" t="s">
        <v>46</v>
      </c>
      <c r="N19" s="270"/>
      <c r="O19" s="270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 t="s">
        <v>67</v>
      </c>
      <c r="AC19" s="265"/>
      <c r="AD19" s="265"/>
      <c r="AE19" s="265"/>
      <c r="AF19" s="265"/>
      <c r="AG19" s="266"/>
    </row>
    <row r="20" spans="1:37" s="56" customFormat="1" ht="15.95" customHeight="1" x14ac:dyDescent="0.15">
      <c r="A20" s="584" t="s">
        <v>47</v>
      </c>
      <c r="B20" s="585"/>
      <c r="C20" s="585"/>
      <c r="D20" s="585"/>
      <c r="E20" s="585"/>
      <c r="F20" s="585"/>
      <c r="G20" s="585"/>
      <c r="H20" s="585"/>
      <c r="I20" s="586"/>
      <c r="J20" s="567">
        <f>SUM(J21:L30)</f>
        <v>52</v>
      </c>
      <c r="K20" s="567"/>
      <c r="L20" s="568"/>
      <c r="M20" s="569">
        <f>SUM(M21:O30)</f>
        <v>10</v>
      </c>
      <c r="N20" s="567"/>
      <c r="O20" s="568"/>
      <c r="P20" s="608">
        <f>SUM(P21:U30)</f>
        <v>8882.15</v>
      </c>
      <c r="Q20" s="608"/>
      <c r="R20" s="608"/>
      <c r="S20" s="608"/>
      <c r="T20" s="608"/>
      <c r="U20" s="608"/>
      <c r="V20" s="608">
        <f>SUM(V21:AA30)</f>
        <v>30126.81</v>
      </c>
      <c r="W20" s="608"/>
      <c r="X20" s="608"/>
      <c r="Y20" s="608"/>
      <c r="Z20" s="608"/>
      <c r="AA20" s="608"/>
      <c r="AB20" s="608">
        <f>SUM(AB21:AG30)</f>
        <v>9959.92</v>
      </c>
      <c r="AC20" s="608"/>
      <c r="AD20" s="608"/>
      <c r="AE20" s="608"/>
      <c r="AF20" s="608"/>
      <c r="AG20" s="671"/>
    </row>
    <row r="21" spans="1:37" s="19" customFormat="1" ht="15.95" customHeight="1" x14ac:dyDescent="0.15">
      <c r="A21" s="703"/>
      <c r="B21" s="271" t="s">
        <v>152</v>
      </c>
      <c r="C21" s="271"/>
      <c r="D21" s="272"/>
      <c r="E21" s="244" t="s">
        <v>104</v>
      </c>
      <c r="F21" s="244"/>
      <c r="G21" s="244"/>
      <c r="H21" s="244"/>
      <c r="I21" s="556"/>
      <c r="J21" s="557">
        <v>6</v>
      </c>
      <c r="K21" s="558"/>
      <c r="L21" s="558"/>
      <c r="M21" s="558">
        <v>1</v>
      </c>
      <c r="N21" s="558"/>
      <c r="O21" s="558"/>
      <c r="P21" s="558">
        <v>668</v>
      </c>
      <c r="Q21" s="558"/>
      <c r="R21" s="558"/>
      <c r="S21" s="558"/>
      <c r="T21" s="558"/>
      <c r="U21" s="558"/>
      <c r="V21" s="558">
        <v>2976</v>
      </c>
      <c r="W21" s="558"/>
      <c r="X21" s="558"/>
      <c r="Y21" s="558"/>
      <c r="Z21" s="558"/>
      <c r="AA21" s="558"/>
      <c r="AB21" s="558">
        <v>1117</v>
      </c>
      <c r="AC21" s="558"/>
      <c r="AD21" s="558"/>
      <c r="AE21" s="558"/>
      <c r="AF21" s="558"/>
      <c r="AG21" s="680"/>
    </row>
    <row r="22" spans="1:37" s="19" customFormat="1" ht="15.95" customHeight="1" x14ac:dyDescent="0.15">
      <c r="A22" s="703"/>
      <c r="B22" s="184"/>
      <c r="C22" s="184"/>
      <c r="D22" s="185"/>
      <c r="E22" s="244" t="s">
        <v>105</v>
      </c>
      <c r="F22" s="244"/>
      <c r="G22" s="244"/>
      <c r="H22" s="244"/>
      <c r="I22" s="556"/>
      <c r="J22" s="557">
        <v>3</v>
      </c>
      <c r="K22" s="558"/>
      <c r="L22" s="558"/>
      <c r="M22" s="558">
        <v>1</v>
      </c>
      <c r="N22" s="558"/>
      <c r="O22" s="558"/>
      <c r="P22" s="558">
        <v>855</v>
      </c>
      <c r="Q22" s="558"/>
      <c r="R22" s="558"/>
      <c r="S22" s="558"/>
      <c r="T22" s="558"/>
      <c r="U22" s="558"/>
      <c r="V22" s="558">
        <v>3458</v>
      </c>
      <c r="W22" s="558"/>
      <c r="X22" s="558"/>
      <c r="Y22" s="558"/>
      <c r="Z22" s="558"/>
      <c r="AA22" s="558"/>
      <c r="AB22" s="558">
        <v>1094</v>
      </c>
      <c r="AC22" s="558"/>
      <c r="AD22" s="558"/>
      <c r="AE22" s="558"/>
      <c r="AF22" s="558"/>
      <c r="AG22" s="680"/>
    </row>
    <row r="23" spans="1:37" s="19" customFormat="1" ht="15.95" customHeight="1" x14ac:dyDescent="0.15">
      <c r="A23" s="703"/>
      <c r="B23" s="184"/>
      <c r="C23" s="184"/>
      <c r="D23" s="185"/>
      <c r="E23" s="244" t="s">
        <v>106</v>
      </c>
      <c r="F23" s="244"/>
      <c r="G23" s="244"/>
      <c r="H23" s="244"/>
      <c r="I23" s="556"/>
      <c r="J23" s="557">
        <v>5</v>
      </c>
      <c r="K23" s="558"/>
      <c r="L23" s="558"/>
      <c r="M23" s="558">
        <v>1</v>
      </c>
      <c r="N23" s="558"/>
      <c r="O23" s="558"/>
      <c r="P23" s="558">
        <v>887</v>
      </c>
      <c r="Q23" s="558"/>
      <c r="R23" s="558"/>
      <c r="S23" s="558"/>
      <c r="T23" s="558"/>
      <c r="U23" s="558"/>
      <c r="V23" s="558">
        <v>1675</v>
      </c>
      <c r="W23" s="558"/>
      <c r="X23" s="558"/>
      <c r="Y23" s="558"/>
      <c r="Z23" s="558"/>
      <c r="AA23" s="558"/>
      <c r="AB23" s="558">
        <v>613</v>
      </c>
      <c r="AC23" s="558"/>
      <c r="AD23" s="558"/>
      <c r="AE23" s="558"/>
      <c r="AF23" s="558"/>
      <c r="AG23" s="680"/>
    </row>
    <row r="24" spans="1:37" s="19" customFormat="1" ht="15.95" customHeight="1" x14ac:dyDescent="0.15">
      <c r="A24" s="703"/>
      <c r="B24" s="184"/>
      <c r="C24" s="184"/>
      <c r="D24" s="185"/>
      <c r="E24" s="244" t="s">
        <v>107</v>
      </c>
      <c r="F24" s="244"/>
      <c r="G24" s="244"/>
      <c r="H24" s="244"/>
      <c r="I24" s="556"/>
      <c r="J24" s="557">
        <v>7</v>
      </c>
      <c r="K24" s="558"/>
      <c r="L24" s="558"/>
      <c r="M24" s="558">
        <v>1</v>
      </c>
      <c r="N24" s="558"/>
      <c r="O24" s="558"/>
      <c r="P24" s="558">
        <v>892</v>
      </c>
      <c r="Q24" s="558"/>
      <c r="R24" s="558"/>
      <c r="S24" s="558"/>
      <c r="T24" s="558"/>
      <c r="U24" s="558"/>
      <c r="V24" s="558">
        <v>3404</v>
      </c>
      <c r="W24" s="558"/>
      <c r="X24" s="558"/>
      <c r="Y24" s="558"/>
      <c r="Z24" s="558"/>
      <c r="AA24" s="558"/>
      <c r="AB24" s="558">
        <v>1377</v>
      </c>
      <c r="AC24" s="558"/>
      <c r="AD24" s="558"/>
      <c r="AE24" s="558"/>
      <c r="AF24" s="558"/>
      <c r="AG24" s="680"/>
    </row>
    <row r="25" spans="1:37" s="19" customFormat="1" ht="15.95" customHeight="1" x14ac:dyDescent="0.15">
      <c r="A25" s="703"/>
      <c r="B25" s="184"/>
      <c r="C25" s="184"/>
      <c r="D25" s="185"/>
      <c r="E25" s="244" t="s">
        <v>108</v>
      </c>
      <c r="F25" s="244"/>
      <c r="G25" s="244"/>
      <c r="H25" s="244"/>
      <c r="I25" s="556"/>
      <c r="J25" s="557">
        <v>4</v>
      </c>
      <c r="K25" s="558"/>
      <c r="L25" s="558"/>
      <c r="M25" s="558">
        <v>1</v>
      </c>
      <c r="N25" s="558"/>
      <c r="O25" s="558"/>
      <c r="P25" s="558">
        <v>646</v>
      </c>
      <c r="Q25" s="558"/>
      <c r="R25" s="558"/>
      <c r="S25" s="558"/>
      <c r="T25" s="558"/>
      <c r="U25" s="558"/>
      <c r="V25" s="558">
        <v>2042</v>
      </c>
      <c r="W25" s="558"/>
      <c r="X25" s="558"/>
      <c r="Y25" s="558"/>
      <c r="Z25" s="558"/>
      <c r="AA25" s="558"/>
      <c r="AB25" s="558">
        <v>701</v>
      </c>
      <c r="AC25" s="558"/>
      <c r="AD25" s="558"/>
      <c r="AE25" s="558"/>
      <c r="AF25" s="558"/>
      <c r="AG25" s="680"/>
    </row>
    <row r="26" spans="1:37" s="19" customFormat="1" ht="15.95" customHeight="1" x14ac:dyDescent="0.15">
      <c r="A26" s="703"/>
      <c r="B26" s="184"/>
      <c r="C26" s="184"/>
      <c r="D26" s="185"/>
      <c r="E26" s="244" t="s">
        <v>109</v>
      </c>
      <c r="F26" s="244"/>
      <c r="G26" s="244"/>
      <c r="H26" s="244"/>
      <c r="I26" s="556"/>
      <c r="J26" s="557">
        <v>4</v>
      </c>
      <c r="K26" s="558"/>
      <c r="L26" s="558"/>
      <c r="M26" s="558">
        <v>1</v>
      </c>
      <c r="N26" s="558"/>
      <c r="O26" s="558"/>
      <c r="P26" s="558">
        <v>1082</v>
      </c>
      <c r="Q26" s="558"/>
      <c r="R26" s="558"/>
      <c r="S26" s="558"/>
      <c r="T26" s="558"/>
      <c r="U26" s="558"/>
      <c r="V26" s="558">
        <v>2388</v>
      </c>
      <c r="W26" s="558"/>
      <c r="X26" s="558"/>
      <c r="Y26" s="558"/>
      <c r="Z26" s="558"/>
      <c r="AA26" s="558"/>
      <c r="AB26" s="558">
        <v>978</v>
      </c>
      <c r="AC26" s="558"/>
      <c r="AD26" s="558"/>
      <c r="AE26" s="558"/>
      <c r="AF26" s="558"/>
      <c r="AG26" s="680"/>
    </row>
    <row r="27" spans="1:37" s="19" customFormat="1" ht="15.95" customHeight="1" x14ac:dyDescent="0.15">
      <c r="A27" s="703"/>
      <c r="B27" s="184"/>
      <c r="C27" s="184"/>
      <c r="D27" s="185"/>
      <c r="E27" s="244" t="s">
        <v>110</v>
      </c>
      <c r="F27" s="244"/>
      <c r="G27" s="244"/>
      <c r="H27" s="244"/>
      <c r="I27" s="556"/>
      <c r="J27" s="557">
        <v>6</v>
      </c>
      <c r="K27" s="558"/>
      <c r="L27" s="558"/>
      <c r="M27" s="558">
        <v>1</v>
      </c>
      <c r="N27" s="558"/>
      <c r="O27" s="558"/>
      <c r="P27" s="558">
        <v>698</v>
      </c>
      <c r="Q27" s="558"/>
      <c r="R27" s="558"/>
      <c r="S27" s="558"/>
      <c r="T27" s="558"/>
      <c r="U27" s="558"/>
      <c r="V27" s="558">
        <v>3326</v>
      </c>
      <c r="W27" s="558"/>
      <c r="X27" s="558"/>
      <c r="Y27" s="558"/>
      <c r="Z27" s="558"/>
      <c r="AA27" s="558"/>
      <c r="AB27" s="558">
        <v>800</v>
      </c>
      <c r="AC27" s="558"/>
      <c r="AD27" s="558"/>
      <c r="AE27" s="558"/>
      <c r="AF27" s="558"/>
      <c r="AG27" s="680"/>
    </row>
    <row r="28" spans="1:37" s="19" customFormat="1" ht="15.95" customHeight="1" x14ac:dyDescent="0.15">
      <c r="A28" s="703"/>
      <c r="B28" s="207"/>
      <c r="C28" s="207"/>
      <c r="D28" s="208"/>
      <c r="E28" s="244" t="s">
        <v>111</v>
      </c>
      <c r="F28" s="244"/>
      <c r="G28" s="244"/>
      <c r="H28" s="244"/>
      <c r="I28" s="556"/>
      <c r="J28" s="557">
        <v>3</v>
      </c>
      <c r="K28" s="558"/>
      <c r="L28" s="558"/>
      <c r="M28" s="558">
        <v>1</v>
      </c>
      <c r="N28" s="558"/>
      <c r="O28" s="558"/>
      <c r="P28" s="558">
        <v>491</v>
      </c>
      <c r="Q28" s="558"/>
      <c r="R28" s="558"/>
      <c r="S28" s="558"/>
      <c r="T28" s="558"/>
      <c r="U28" s="558"/>
      <c r="V28" s="558">
        <v>1273</v>
      </c>
      <c r="W28" s="558"/>
      <c r="X28" s="558"/>
      <c r="Y28" s="558"/>
      <c r="Z28" s="558"/>
      <c r="AA28" s="558"/>
      <c r="AB28" s="558">
        <v>405</v>
      </c>
      <c r="AC28" s="558"/>
      <c r="AD28" s="558"/>
      <c r="AE28" s="558"/>
      <c r="AF28" s="558"/>
      <c r="AG28" s="680"/>
    </row>
    <row r="29" spans="1:37" s="19" customFormat="1" ht="15.95" customHeight="1" x14ac:dyDescent="0.15">
      <c r="A29" s="703"/>
      <c r="B29" s="271" t="s">
        <v>153</v>
      </c>
      <c r="C29" s="271"/>
      <c r="D29" s="272"/>
      <c r="E29" s="244" t="s">
        <v>50</v>
      </c>
      <c r="F29" s="244"/>
      <c r="G29" s="244"/>
      <c r="H29" s="244"/>
      <c r="I29" s="244"/>
      <c r="J29" s="575">
        <v>10</v>
      </c>
      <c r="K29" s="575"/>
      <c r="L29" s="575"/>
      <c r="M29" s="575">
        <v>1</v>
      </c>
      <c r="N29" s="575"/>
      <c r="O29" s="575"/>
      <c r="P29" s="248">
        <v>1299.1500000000001</v>
      </c>
      <c r="Q29" s="248"/>
      <c r="R29" s="248"/>
      <c r="S29" s="248"/>
      <c r="T29" s="248"/>
      <c r="U29" s="248"/>
      <c r="V29" s="248">
        <v>2261.81</v>
      </c>
      <c r="W29" s="249"/>
      <c r="X29" s="249"/>
      <c r="Y29" s="249"/>
      <c r="Z29" s="249"/>
      <c r="AA29" s="249"/>
      <c r="AB29" s="248">
        <v>1988.92</v>
      </c>
      <c r="AC29" s="249"/>
      <c r="AD29" s="249"/>
      <c r="AE29" s="249"/>
      <c r="AF29" s="249"/>
      <c r="AG29" s="576"/>
    </row>
    <row r="30" spans="1:37" s="19" customFormat="1" ht="15.95" customHeight="1" x14ac:dyDescent="0.15">
      <c r="A30" s="704"/>
      <c r="B30" s="273"/>
      <c r="C30" s="273"/>
      <c r="D30" s="274"/>
      <c r="E30" s="599" t="s">
        <v>189</v>
      </c>
      <c r="F30" s="599"/>
      <c r="G30" s="599"/>
      <c r="H30" s="599"/>
      <c r="I30" s="600"/>
      <c r="J30" s="250">
        <v>4</v>
      </c>
      <c r="K30" s="251"/>
      <c r="L30" s="251"/>
      <c r="M30" s="251">
        <v>1</v>
      </c>
      <c r="N30" s="251"/>
      <c r="O30" s="251"/>
      <c r="P30" s="251">
        <v>1364</v>
      </c>
      <c r="Q30" s="251"/>
      <c r="R30" s="251"/>
      <c r="S30" s="251"/>
      <c r="T30" s="251"/>
      <c r="U30" s="251"/>
      <c r="V30" s="251">
        <v>7323</v>
      </c>
      <c r="W30" s="692"/>
      <c r="X30" s="692"/>
      <c r="Y30" s="692"/>
      <c r="Z30" s="692"/>
      <c r="AA30" s="692"/>
      <c r="AB30" s="251">
        <v>886</v>
      </c>
      <c r="AC30" s="692"/>
      <c r="AD30" s="692"/>
      <c r="AE30" s="692"/>
      <c r="AF30" s="692"/>
      <c r="AG30" s="1042"/>
    </row>
    <row r="31" spans="1:37" s="21" customFormat="1" ht="13.5" customHeight="1" x14ac:dyDescent="0.15">
      <c r="A31" s="20" t="s">
        <v>51</v>
      </c>
      <c r="R31" s="66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 t="s">
        <v>538</v>
      </c>
    </row>
    <row r="32" spans="1:37" s="1" customFormat="1" ht="15.95" customHeight="1" x14ac:dyDescent="0.15">
      <c r="A32" s="2"/>
    </row>
    <row r="33" spans="1:33" s="1" customFormat="1" ht="20.100000000000001" customHeight="1" x14ac:dyDescent="0.15">
      <c r="A33" s="4" t="s">
        <v>294</v>
      </c>
    </row>
    <row r="34" spans="1:33" s="1" customFormat="1" ht="15.95" customHeight="1" x14ac:dyDescent="0.15">
      <c r="B34" s="1" t="s">
        <v>28</v>
      </c>
      <c r="AB34" s="16"/>
      <c r="AC34" s="16"/>
      <c r="AD34" s="16"/>
      <c r="AE34" s="16"/>
      <c r="AF34" s="16"/>
      <c r="AG34" s="114" t="s">
        <v>29</v>
      </c>
    </row>
    <row r="35" spans="1:33" s="1" customFormat="1" ht="14.1" customHeight="1" x14ac:dyDescent="0.15">
      <c r="A35" s="593" t="s">
        <v>157</v>
      </c>
      <c r="B35" s="594"/>
      <c r="C35" s="594"/>
      <c r="D35" s="594"/>
      <c r="E35" s="594"/>
      <c r="F35" s="595"/>
      <c r="G35" s="697" t="s">
        <v>582</v>
      </c>
      <c r="H35" s="698"/>
      <c r="I35" s="698"/>
      <c r="J35" s="698"/>
      <c r="K35" s="698"/>
      <c r="L35" s="698"/>
      <c r="M35" s="698"/>
      <c r="N35" s="698"/>
      <c r="O35" s="699"/>
      <c r="P35" s="697">
        <v>2</v>
      </c>
      <c r="Q35" s="698"/>
      <c r="R35" s="698"/>
      <c r="S35" s="698"/>
      <c r="T35" s="698"/>
      <c r="U35" s="698"/>
      <c r="V35" s="698"/>
      <c r="W35" s="698"/>
      <c r="X35" s="1142"/>
      <c r="Y35" s="1144">
        <v>3</v>
      </c>
      <c r="Z35" s="1145"/>
      <c r="AA35" s="1145"/>
      <c r="AB35" s="1145"/>
      <c r="AC35" s="1145"/>
      <c r="AD35" s="1145"/>
      <c r="AE35" s="1145"/>
      <c r="AF35" s="1145"/>
      <c r="AG35" s="1145"/>
    </row>
    <row r="36" spans="1:33" s="1" customFormat="1" ht="14.1" customHeight="1" x14ac:dyDescent="0.15">
      <c r="A36" s="198" t="s">
        <v>31</v>
      </c>
      <c r="B36" s="199"/>
      <c r="C36" s="199"/>
      <c r="D36" s="199"/>
      <c r="E36" s="199"/>
      <c r="F36" s="200"/>
      <c r="G36" s="700"/>
      <c r="H36" s="701"/>
      <c r="I36" s="701"/>
      <c r="J36" s="701"/>
      <c r="K36" s="701"/>
      <c r="L36" s="701"/>
      <c r="M36" s="701"/>
      <c r="N36" s="701"/>
      <c r="O36" s="702"/>
      <c r="P36" s="700"/>
      <c r="Q36" s="701"/>
      <c r="R36" s="701"/>
      <c r="S36" s="701"/>
      <c r="T36" s="701"/>
      <c r="U36" s="701"/>
      <c r="V36" s="701"/>
      <c r="W36" s="701"/>
      <c r="X36" s="1143"/>
      <c r="Y36" s="1146"/>
      <c r="Z36" s="1147"/>
      <c r="AA36" s="1147"/>
      <c r="AB36" s="1147"/>
      <c r="AC36" s="1147"/>
      <c r="AD36" s="1147"/>
      <c r="AE36" s="1147"/>
      <c r="AF36" s="1147"/>
      <c r="AG36" s="1147"/>
    </row>
    <row r="37" spans="1:33" s="1" customFormat="1" ht="15.95" customHeight="1" x14ac:dyDescent="0.15">
      <c r="A37" s="518" t="s">
        <v>32</v>
      </c>
      <c r="B37" s="519"/>
      <c r="C37" s="519"/>
      <c r="D37" s="519"/>
      <c r="E37" s="519"/>
      <c r="F37" s="668"/>
      <c r="G37" s="665">
        <v>2</v>
      </c>
      <c r="H37" s="666"/>
      <c r="I37" s="666"/>
      <c r="J37" s="666"/>
      <c r="K37" s="666"/>
      <c r="L37" s="666"/>
      <c r="M37" s="666"/>
      <c r="N37" s="666"/>
      <c r="O37" s="666"/>
      <c r="P37" s="665">
        <v>2</v>
      </c>
      <c r="Q37" s="666"/>
      <c r="R37" s="666"/>
      <c r="S37" s="666"/>
      <c r="T37" s="666"/>
      <c r="U37" s="666"/>
      <c r="V37" s="666"/>
      <c r="W37" s="666"/>
      <c r="X37" s="667"/>
      <c r="Y37" s="645">
        <v>3</v>
      </c>
      <c r="Z37" s="645"/>
      <c r="AA37" s="645"/>
      <c r="AB37" s="645"/>
      <c r="AC37" s="645"/>
      <c r="AD37" s="645"/>
      <c r="AE37" s="645"/>
      <c r="AF37" s="645"/>
      <c r="AG37" s="646"/>
    </row>
    <row r="38" spans="1:33" s="17" customFormat="1" ht="13.5" customHeight="1" x14ac:dyDescent="0.15">
      <c r="A38" s="559"/>
      <c r="B38" s="560"/>
      <c r="C38" s="560"/>
      <c r="D38" s="560"/>
      <c r="E38" s="560"/>
      <c r="F38" s="561"/>
      <c r="G38" s="562" t="s">
        <v>33</v>
      </c>
      <c r="H38" s="563"/>
      <c r="I38" s="564"/>
      <c r="J38" s="562" t="s">
        <v>34</v>
      </c>
      <c r="K38" s="563"/>
      <c r="L38" s="564"/>
      <c r="M38" s="563" t="s">
        <v>35</v>
      </c>
      <c r="N38" s="563"/>
      <c r="O38" s="563"/>
      <c r="P38" s="562" t="s">
        <v>33</v>
      </c>
      <c r="Q38" s="563"/>
      <c r="R38" s="564"/>
      <c r="S38" s="562" t="s">
        <v>34</v>
      </c>
      <c r="T38" s="563"/>
      <c r="U38" s="564"/>
      <c r="V38" s="563" t="s">
        <v>35</v>
      </c>
      <c r="W38" s="563"/>
      <c r="X38" s="564"/>
      <c r="Y38" s="633" t="s">
        <v>33</v>
      </c>
      <c r="Z38" s="633"/>
      <c r="AA38" s="634"/>
      <c r="AB38" s="632" t="s">
        <v>34</v>
      </c>
      <c r="AC38" s="633"/>
      <c r="AD38" s="634"/>
      <c r="AE38" s="633" t="s">
        <v>35</v>
      </c>
      <c r="AF38" s="633"/>
      <c r="AG38" s="670"/>
    </row>
    <row r="39" spans="1:33" s="17" customFormat="1" ht="15.95" customHeight="1" x14ac:dyDescent="0.15">
      <c r="A39" s="222" t="s">
        <v>36</v>
      </c>
      <c r="B39" s="223"/>
      <c r="C39" s="223"/>
      <c r="D39" s="223"/>
      <c r="E39" s="223"/>
      <c r="F39" s="224"/>
      <c r="G39" s="605">
        <v>58</v>
      </c>
      <c r="H39" s="532"/>
      <c r="I39" s="532"/>
      <c r="J39" s="566">
        <v>1</v>
      </c>
      <c r="K39" s="566"/>
      <c r="L39" s="566"/>
      <c r="M39" s="532">
        <v>57</v>
      </c>
      <c r="N39" s="532"/>
      <c r="O39" s="532"/>
      <c r="P39" s="532">
        <v>64</v>
      </c>
      <c r="Q39" s="532"/>
      <c r="R39" s="532"/>
      <c r="S39" s="532">
        <v>1</v>
      </c>
      <c r="T39" s="532"/>
      <c r="U39" s="532"/>
      <c r="V39" s="532">
        <v>63</v>
      </c>
      <c r="W39" s="532"/>
      <c r="X39" s="532"/>
      <c r="Y39" s="543">
        <f t="shared" ref="Y39:Y40" si="0">AB39+AE39</f>
        <v>93</v>
      </c>
      <c r="Z39" s="543"/>
      <c r="AA39" s="543"/>
      <c r="AB39" s="543">
        <v>2</v>
      </c>
      <c r="AC39" s="543"/>
      <c r="AD39" s="543"/>
      <c r="AE39" s="669">
        <v>91</v>
      </c>
      <c r="AF39" s="669"/>
      <c r="AG39" s="1047"/>
    </row>
    <row r="40" spans="1:33" s="17" customFormat="1" ht="15.95" customHeight="1" x14ac:dyDescent="0.15">
      <c r="A40" s="222" t="s">
        <v>37</v>
      </c>
      <c r="B40" s="223"/>
      <c r="C40" s="223"/>
      <c r="D40" s="223"/>
      <c r="E40" s="223"/>
      <c r="F40" s="224"/>
      <c r="G40" s="570">
        <v>347</v>
      </c>
      <c r="H40" s="566"/>
      <c r="I40" s="566"/>
      <c r="J40" s="566">
        <v>171</v>
      </c>
      <c r="K40" s="566"/>
      <c r="L40" s="566"/>
      <c r="M40" s="566">
        <v>176</v>
      </c>
      <c r="N40" s="566"/>
      <c r="O40" s="566"/>
      <c r="P40" s="566">
        <v>408</v>
      </c>
      <c r="Q40" s="566"/>
      <c r="R40" s="566"/>
      <c r="S40" s="566">
        <v>208</v>
      </c>
      <c r="T40" s="566"/>
      <c r="U40" s="566"/>
      <c r="V40" s="566">
        <v>200</v>
      </c>
      <c r="W40" s="566"/>
      <c r="X40" s="566"/>
      <c r="Y40" s="543">
        <f t="shared" si="0"/>
        <v>513</v>
      </c>
      <c r="Z40" s="543"/>
      <c r="AA40" s="543"/>
      <c r="AB40" s="543">
        <v>258</v>
      </c>
      <c r="AC40" s="543"/>
      <c r="AD40" s="543"/>
      <c r="AE40" s="543">
        <v>255</v>
      </c>
      <c r="AF40" s="543"/>
      <c r="AG40" s="544"/>
    </row>
    <row r="41" spans="1:33" s="17" customFormat="1" ht="15.95" customHeight="1" x14ac:dyDescent="0.15">
      <c r="A41" s="14"/>
      <c r="B41" s="223" t="s">
        <v>299</v>
      </c>
      <c r="C41" s="223"/>
      <c r="D41" s="223"/>
      <c r="E41" s="223"/>
      <c r="F41" s="224"/>
      <c r="G41" s="570">
        <v>15</v>
      </c>
      <c r="H41" s="566"/>
      <c r="I41" s="566"/>
      <c r="J41" s="566">
        <v>6</v>
      </c>
      <c r="K41" s="566"/>
      <c r="L41" s="566"/>
      <c r="M41" s="566">
        <v>9</v>
      </c>
      <c r="N41" s="566"/>
      <c r="O41" s="566"/>
      <c r="P41" s="566">
        <v>22</v>
      </c>
      <c r="Q41" s="566"/>
      <c r="R41" s="566"/>
      <c r="S41" s="566">
        <v>10</v>
      </c>
      <c r="T41" s="566"/>
      <c r="U41" s="566"/>
      <c r="V41" s="566">
        <v>12</v>
      </c>
      <c r="W41" s="566"/>
      <c r="X41" s="566"/>
      <c r="Y41" s="543">
        <f>AB41+AE41</f>
        <v>29</v>
      </c>
      <c r="Z41" s="543"/>
      <c r="AA41" s="543"/>
      <c r="AB41" s="543">
        <v>14</v>
      </c>
      <c r="AC41" s="543"/>
      <c r="AD41" s="543"/>
      <c r="AE41" s="543">
        <v>15</v>
      </c>
      <c r="AF41" s="543"/>
      <c r="AG41" s="544"/>
    </row>
    <row r="42" spans="1:33" s="17" customFormat="1" ht="15.95" customHeight="1" x14ac:dyDescent="0.15">
      <c r="A42" s="14"/>
      <c r="B42" s="223" t="s">
        <v>300</v>
      </c>
      <c r="C42" s="223"/>
      <c r="D42" s="223"/>
      <c r="E42" s="223"/>
      <c r="F42" s="224"/>
      <c r="G42" s="570">
        <v>64</v>
      </c>
      <c r="H42" s="566"/>
      <c r="I42" s="566"/>
      <c r="J42" s="566">
        <v>26</v>
      </c>
      <c r="K42" s="566"/>
      <c r="L42" s="566"/>
      <c r="M42" s="566">
        <v>38</v>
      </c>
      <c r="N42" s="566"/>
      <c r="O42" s="566"/>
      <c r="P42" s="566">
        <v>66</v>
      </c>
      <c r="Q42" s="566"/>
      <c r="R42" s="566"/>
      <c r="S42" s="566">
        <v>31</v>
      </c>
      <c r="T42" s="566"/>
      <c r="U42" s="566"/>
      <c r="V42" s="566">
        <v>35</v>
      </c>
      <c r="W42" s="566"/>
      <c r="X42" s="566"/>
      <c r="Y42" s="543">
        <f t="shared" ref="Y42:Y45" si="1">AB42+AE42</f>
        <v>85</v>
      </c>
      <c r="Z42" s="543"/>
      <c r="AA42" s="543"/>
      <c r="AB42" s="543">
        <v>35</v>
      </c>
      <c r="AC42" s="543"/>
      <c r="AD42" s="543"/>
      <c r="AE42" s="543">
        <v>50</v>
      </c>
      <c r="AF42" s="543"/>
      <c r="AG42" s="544"/>
    </row>
    <row r="43" spans="1:33" s="17" customFormat="1" ht="15.95" customHeight="1" x14ac:dyDescent="0.15">
      <c r="A43" s="14"/>
      <c r="B43" s="223" t="s">
        <v>301</v>
      </c>
      <c r="C43" s="223"/>
      <c r="D43" s="223"/>
      <c r="E43" s="223"/>
      <c r="F43" s="224"/>
      <c r="G43" s="570">
        <v>69</v>
      </c>
      <c r="H43" s="566"/>
      <c r="I43" s="566"/>
      <c r="J43" s="566">
        <v>40</v>
      </c>
      <c r="K43" s="566"/>
      <c r="L43" s="566"/>
      <c r="M43" s="566">
        <v>29</v>
      </c>
      <c r="N43" s="566"/>
      <c r="O43" s="566"/>
      <c r="P43" s="566">
        <v>69</v>
      </c>
      <c r="Q43" s="566"/>
      <c r="R43" s="566"/>
      <c r="S43" s="566">
        <v>38</v>
      </c>
      <c r="T43" s="566"/>
      <c r="U43" s="566"/>
      <c r="V43" s="566">
        <v>31</v>
      </c>
      <c r="W43" s="566"/>
      <c r="X43" s="566"/>
      <c r="Y43" s="543">
        <f t="shared" si="1"/>
        <v>92</v>
      </c>
      <c r="Z43" s="543"/>
      <c r="AA43" s="543"/>
      <c r="AB43" s="543">
        <v>46</v>
      </c>
      <c r="AC43" s="543"/>
      <c r="AD43" s="543"/>
      <c r="AE43" s="543">
        <v>46</v>
      </c>
      <c r="AF43" s="543"/>
      <c r="AG43" s="544"/>
    </row>
    <row r="44" spans="1:33" s="17" customFormat="1" ht="15.95" customHeight="1" x14ac:dyDescent="0.15">
      <c r="A44" s="14"/>
      <c r="B44" s="223" t="s">
        <v>167</v>
      </c>
      <c r="C44" s="223"/>
      <c r="D44" s="223"/>
      <c r="E44" s="223"/>
      <c r="F44" s="224"/>
      <c r="G44" s="570">
        <v>76</v>
      </c>
      <c r="H44" s="566"/>
      <c r="I44" s="566"/>
      <c r="J44" s="566">
        <v>40</v>
      </c>
      <c r="K44" s="566"/>
      <c r="L44" s="566"/>
      <c r="M44" s="566">
        <v>36</v>
      </c>
      <c r="N44" s="566"/>
      <c r="O44" s="566"/>
      <c r="P44" s="566">
        <v>99</v>
      </c>
      <c r="Q44" s="566"/>
      <c r="R44" s="566"/>
      <c r="S44" s="566">
        <v>53</v>
      </c>
      <c r="T44" s="566"/>
      <c r="U44" s="566"/>
      <c r="V44" s="566">
        <v>46</v>
      </c>
      <c r="W44" s="566"/>
      <c r="X44" s="566"/>
      <c r="Y44" s="543">
        <f t="shared" si="1"/>
        <v>113</v>
      </c>
      <c r="Z44" s="543"/>
      <c r="AA44" s="543"/>
      <c r="AB44" s="543">
        <v>57</v>
      </c>
      <c r="AC44" s="543"/>
      <c r="AD44" s="543"/>
      <c r="AE44" s="543">
        <v>56</v>
      </c>
      <c r="AF44" s="543"/>
      <c r="AG44" s="544"/>
    </row>
    <row r="45" spans="1:33" s="17" customFormat="1" ht="15.95" customHeight="1" x14ac:dyDescent="0.15">
      <c r="A45" s="14"/>
      <c r="B45" s="223" t="s">
        <v>4</v>
      </c>
      <c r="C45" s="223"/>
      <c r="D45" s="223"/>
      <c r="E45" s="223"/>
      <c r="F45" s="224"/>
      <c r="G45" s="570">
        <v>71</v>
      </c>
      <c r="H45" s="566"/>
      <c r="I45" s="566"/>
      <c r="J45" s="566">
        <v>31</v>
      </c>
      <c r="K45" s="566"/>
      <c r="L45" s="566"/>
      <c r="M45" s="566">
        <v>40</v>
      </c>
      <c r="N45" s="566"/>
      <c r="O45" s="566"/>
      <c r="P45" s="566">
        <v>78</v>
      </c>
      <c r="Q45" s="566"/>
      <c r="R45" s="566"/>
      <c r="S45" s="566">
        <v>41</v>
      </c>
      <c r="T45" s="566"/>
      <c r="U45" s="566"/>
      <c r="V45" s="566">
        <v>37</v>
      </c>
      <c r="W45" s="566"/>
      <c r="X45" s="566"/>
      <c r="Y45" s="543">
        <f t="shared" si="1"/>
        <v>106</v>
      </c>
      <c r="Z45" s="543"/>
      <c r="AA45" s="543"/>
      <c r="AB45" s="543">
        <v>58</v>
      </c>
      <c r="AC45" s="543"/>
      <c r="AD45" s="543"/>
      <c r="AE45" s="543">
        <v>48</v>
      </c>
      <c r="AF45" s="543"/>
      <c r="AG45" s="544"/>
    </row>
    <row r="46" spans="1:33" s="17" customFormat="1" ht="15.95" customHeight="1" x14ac:dyDescent="0.15">
      <c r="A46" s="15"/>
      <c r="B46" s="234" t="s">
        <v>5</v>
      </c>
      <c r="C46" s="234"/>
      <c r="D46" s="234"/>
      <c r="E46" s="234"/>
      <c r="F46" s="235"/>
      <c r="G46" s="577">
        <v>52</v>
      </c>
      <c r="H46" s="574"/>
      <c r="I46" s="574"/>
      <c r="J46" s="574">
        <v>28</v>
      </c>
      <c r="K46" s="574"/>
      <c r="L46" s="574"/>
      <c r="M46" s="574">
        <v>24</v>
      </c>
      <c r="N46" s="574"/>
      <c r="O46" s="574"/>
      <c r="P46" s="574">
        <v>74</v>
      </c>
      <c r="Q46" s="574"/>
      <c r="R46" s="574"/>
      <c r="S46" s="574">
        <v>35</v>
      </c>
      <c r="T46" s="574"/>
      <c r="U46" s="574"/>
      <c r="V46" s="574">
        <v>39</v>
      </c>
      <c r="W46" s="574"/>
      <c r="X46" s="574"/>
      <c r="Y46" s="247">
        <f>AB46+AE46</f>
        <v>88</v>
      </c>
      <c r="Z46" s="247"/>
      <c r="AA46" s="247"/>
      <c r="AB46" s="247">
        <v>48</v>
      </c>
      <c r="AC46" s="247"/>
      <c r="AD46" s="247"/>
      <c r="AE46" s="247">
        <v>40</v>
      </c>
      <c r="AF46" s="247"/>
      <c r="AG46" s="672"/>
    </row>
    <row r="47" spans="1:33" s="2" customFormat="1" ht="13.5" customHeight="1" x14ac:dyDescent="0.15">
      <c r="A47" s="9" t="s">
        <v>532</v>
      </c>
      <c r="W47" s="3"/>
      <c r="Y47" s="3"/>
      <c r="Z47" s="3"/>
      <c r="AA47" s="3"/>
      <c r="AB47" s="3"/>
      <c r="AC47" s="3"/>
      <c r="AD47" s="3"/>
      <c r="AE47" s="3"/>
      <c r="AF47" s="3"/>
      <c r="AG47" s="3" t="s">
        <v>253</v>
      </c>
    </row>
    <row r="48" spans="1:33" s="1" customFormat="1" ht="15.95" customHeight="1" x14ac:dyDescent="0.15">
      <c r="A48" s="2"/>
    </row>
    <row r="49" spans="1:37" s="1" customFormat="1" ht="20.100000000000001" customHeight="1" x14ac:dyDescent="0.15">
      <c r="A49" s="4" t="s">
        <v>296</v>
      </c>
    </row>
    <row r="50" spans="1:37" s="19" customFormat="1" ht="15.95" customHeight="1" x14ac:dyDescent="0.15">
      <c r="B50" s="19" t="s">
        <v>568</v>
      </c>
      <c r="AB50" s="26"/>
      <c r="AC50" s="26"/>
      <c r="AD50" s="26"/>
      <c r="AE50" s="26"/>
      <c r="AF50" s="26"/>
      <c r="AG50" s="27" t="s">
        <v>40</v>
      </c>
      <c r="AK50" s="48"/>
    </row>
    <row r="51" spans="1:37" s="19" customFormat="1" ht="14.1" customHeight="1" x14ac:dyDescent="0.15">
      <c r="A51" s="606" t="s">
        <v>31</v>
      </c>
      <c r="B51" s="607"/>
      <c r="C51" s="607"/>
      <c r="D51" s="607"/>
      <c r="E51" s="607"/>
      <c r="F51" s="607"/>
      <c r="G51" s="607"/>
      <c r="H51" s="607"/>
      <c r="I51" s="607"/>
      <c r="J51" s="578" t="s">
        <v>41</v>
      </c>
      <c r="K51" s="578"/>
      <c r="L51" s="578"/>
      <c r="M51" s="578"/>
      <c r="N51" s="578"/>
      <c r="O51" s="578"/>
      <c r="P51" s="578" t="s">
        <v>42</v>
      </c>
      <c r="Q51" s="578"/>
      <c r="R51" s="578"/>
      <c r="S51" s="578"/>
      <c r="T51" s="578"/>
      <c r="U51" s="578"/>
      <c r="V51" s="578" t="s">
        <v>43</v>
      </c>
      <c r="W51" s="578"/>
      <c r="X51" s="578"/>
      <c r="Y51" s="578"/>
      <c r="Z51" s="578"/>
      <c r="AA51" s="676"/>
      <c r="AB51" s="255"/>
      <c r="AC51" s="256"/>
      <c r="AD51" s="256"/>
      <c r="AE51" s="256"/>
      <c r="AF51" s="256"/>
      <c r="AG51" s="257"/>
    </row>
    <row r="52" spans="1:37" s="19" customFormat="1" ht="14.1" customHeight="1" x14ac:dyDescent="0.15">
      <c r="A52" s="587" t="s">
        <v>44</v>
      </c>
      <c r="B52" s="588"/>
      <c r="C52" s="588"/>
      <c r="D52" s="588"/>
      <c r="E52" s="588"/>
      <c r="F52" s="588"/>
      <c r="G52" s="588"/>
      <c r="H52" s="588"/>
      <c r="I52" s="588"/>
      <c r="J52" s="270" t="s">
        <v>298</v>
      </c>
      <c r="K52" s="270"/>
      <c r="L52" s="270"/>
      <c r="M52" s="270" t="s">
        <v>46</v>
      </c>
      <c r="N52" s="270"/>
      <c r="O52" s="270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 t="s">
        <v>67</v>
      </c>
      <c r="AC52" s="265"/>
      <c r="AD52" s="265"/>
      <c r="AE52" s="265"/>
      <c r="AF52" s="265"/>
      <c r="AG52" s="266"/>
    </row>
    <row r="53" spans="1:37" s="56" customFormat="1" ht="24" customHeight="1" x14ac:dyDescent="0.15">
      <c r="A53" s="584" t="s">
        <v>47</v>
      </c>
      <c r="B53" s="585"/>
      <c r="C53" s="585"/>
      <c r="D53" s="585"/>
      <c r="E53" s="585"/>
      <c r="F53" s="585"/>
      <c r="G53" s="585"/>
      <c r="H53" s="585"/>
      <c r="I53" s="586"/>
      <c r="J53" s="567">
        <f>SUM(J54:L56)</f>
        <v>29</v>
      </c>
      <c r="K53" s="567"/>
      <c r="L53" s="568"/>
      <c r="M53" s="569">
        <f>SUM(M54:O56)</f>
        <v>5</v>
      </c>
      <c r="N53" s="567"/>
      <c r="O53" s="568"/>
      <c r="P53" s="608">
        <f>SUM(P54:U56)</f>
        <v>5193.33</v>
      </c>
      <c r="Q53" s="608"/>
      <c r="R53" s="608"/>
      <c r="S53" s="608"/>
      <c r="T53" s="608"/>
      <c r="U53" s="608"/>
      <c r="V53" s="608">
        <f>SUM(V54:AA56)</f>
        <v>12735.75</v>
      </c>
      <c r="W53" s="608"/>
      <c r="X53" s="608"/>
      <c r="Y53" s="608"/>
      <c r="Z53" s="608"/>
      <c r="AA53" s="608"/>
      <c r="AB53" s="608">
        <f>SUM(AB54:AG56)</f>
        <v>3435.63</v>
      </c>
      <c r="AC53" s="608"/>
      <c r="AD53" s="608"/>
      <c r="AE53" s="608"/>
      <c r="AF53" s="608"/>
      <c r="AG53" s="671"/>
    </row>
    <row r="54" spans="1:37" s="19" customFormat="1" ht="24" customHeight="1" x14ac:dyDescent="0.15">
      <c r="A54" s="115"/>
      <c r="B54" s="271" t="s">
        <v>153</v>
      </c>
      <c r="C54" s="271"/>
      <c r="D54" s="272"/>
      <c r="E54" s="244" t="s">
        <v>297</v>
      </c>
      <c r="F54" s="244"/>
      <c r="G54" s="244"/>
      <c r="H54" s="244"/>
      <c r="I54" s="244"/>
      <c r="J54" s="575">
        <v>13</v>
      </c>
      <c r="K54" s="575"/>
      <c r="L54" s="575"/>
      <c r="M54" s="575">
        <v>1</v>
      </c>
      <c r="N54" s="575"/>
      <c r="O54" s="575"/>
      <c r="P54" s="248">
        <v>1384.95</v>
      </c>
      <c r="Q54" s="248"/>
      <c r="R54" s="248"/>
      <c r="S54" s="248"/>
      <c r="T54" s="248"/>
      <c r="U54" s="248"/>
      <c r="V54" s="248">
        <v>6472.43</v>
      </c>
      <c r="W54" s="249"/>
      <c r="X54" s="249"/>
      <c r="Y54" s="249"/>
      <c r="Z54" s="249"/>
      <c r="AA54" s="249"/>
      <c r="AB54" s="248">
        <v>1375.74</v>
      </c>
      <c r="AC54" s="249"/>
      <c r="AD54" s="249"/>
      <c r="AE54" s="249"/>
      <c r="AF54" s="249"/>
      <c r="AG54" s="576"/>
    </row>
    <row r="55" spans="1:37" s="19" customFormat="1" ht="24" customHeight="1" x14ac:dyDescent="0.15">
      <c r="A55" s="115"/>
      <c r="B55" s="184"/>
      <c r="C55" s="184"/>
      <c r="D55" s="185"/>
      <c r="E55" s="1148" t="s">
        <v>559</v>
      </c>
      <c r="F55" s="244"/>
      <c r="G55" s="244"/>
      <c r="H55" s="244"/>
      <c r="I55" s="244"/>
      <c r="J55" s="575">
        <v>7</v>
      </c>
      <c r="K55" s="575"/>
      <c r="L55" s="575"/>
      <c r="M55" s="575">
        <v>2</v>
      </c>
      <c r="N55" s="575"/>
      <c r="O55" s="575"/>
      <c r="P55" s="248">
        <v>2302.56</v>
      </c>
      <c r="Q55" s="248"/>
      <c r="R55" s="248"/>
      <c r="S55" s="248"/>
      <c r="T55" s="248"/>
      <c r="U55" s="248"/>
      <c r="V55" s="248">
        <v>3912.47</v>
      </c>
      <c r="W55" s="249"/>
      <c r="X55" s="249"/>
      <c r="Y55" s="249"/>
      <c r="Z55" s="249"/>
      <c r="AA55" s="249"/>
      <c r="AB55" s="248">
        <v>1174.8900000000001</v>
      </c>
      <c r="AC55" s="249"/>
      <c r="AD55" s="249"/>
      <c r="AE55" s="249"/>
      <c r="AF55" s="249"/>
      <c r="AG55" s="576"/>
    </row>
    <row r="56" spans="1:37" s="19" customFormat="1" ht="24" customHeight="1" x14ac:dyDescent="0.15">
      <c r="A56" s="116"/>
      <c r="B56" s="273"/>
      <c r="C56" s="273"/>
      <c r="D56" s="274"/>
      <c r="E56" s="275" t="s">
        <v>583</v>
      </c>
      <c r="F56" s="276"/>
      <c r="G56" s="276"/>
      <c r="H56" s="276"/>
      <c r="I56" s="277"/>
      <c r="J56" s="250">
        <v>9</v>
      </c>
      <c r="K56" s="251"/>
      <c r="L56" s="251"/>
      <c r="M56" s="251">
        <v>2</v>
      </c>
      <c r="N56" s="251"/>
      <c r="O56" s="251"/>
      <c r="P56" s="572">
        <v>1505.82</v>
      </c>
      <c r="Q56" s="572"/>
      <c r="R56" s="572"/>
      <c r="S56" s="572"/>
      <c r="T56" s="572"/>
      <c r="U56" s="572"/>
      <c r="V56" s="572">
        <v>2350.85</v>
      </c>
      <c r="W56" s="573"/>
      <c r="X56" s="573"/>
      <c r="Y56" s="573"/>
      <c r="Z56" s="573"/>
      <c r="AA56" s="573"/>
      <c r="AB56" s="572">
        <v>885</v>
      </c>
      <c r="AC56" s="573"/>
      <c r="AD56" s="573"/>
      <c r="AE56" s="573"/>
      <c r="AF56" s="573"/>
      <c r="AG56" s="696"/>
    </row>
    <row r="57" spans="1:37" s="19" customFormat="1" ht="15.95" customHeight="1" x14ac:dyDescent="0.15">
      <c r="A57" s="20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66"/>
      <c r="S57" s="21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 t="s">
        <v>584</v>
      </c>
    </row>
    <row r="58" spans="1:37" s="19" customFormat="1" ht="15.9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"/>
    </row>
    <row r="59" spans="1:37" s="19" customFormat="1" ht="15.95" customHeight="1" x14ac:dyDescent="0.15">
      <c r="A59" s="4" t="s">
        <v>269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7" s="19" customFormat="1" ht="15.95" customHeight="1" x14ac:dyDescent="0.15">
      <c r="A60" s="1"/>
      <c r="B60" s="1" t="s">
        <v>28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5"/>
      <c r="AC60" s="5"/>
      <c r="AD60" s="5"/>
      <c r="AE60" s="5"/>
      <c r="AF60" s="5"/>
      <c r="AG60" s="33" t="s">
        <v>151</v>
      </c>
    </row>
    <row r="61" spans="1:37" s="19" customFormat="1" ht="15.95" customHeight="1" x14ac:dyDescent="0.15">
      <c r="A61" s="593" t="s">
        <v>157</v>
      </c>
      <c r="B61" s="594"/>
      <c r="C61" s="594"/>
      <c r="D61" s="594"/>
      <c r="E61" s="594"/>
      <c r="F61" s="595"/>
      <c r="G61" s="1048" t="s">
        <v>567</v>
      </c>
      <c r="H61" s="1049"/>
      <c r="I61" s="1049"/>
      <c r="J61" s="1049"/>
      <c r="K61" s="1049"/>
      <c r="L61" s="1049"/>
      <c r="M61" s="1049"/>
      <c r="N61" s="1049"/>
      <c r="O61" s="1050"/>
      <c r="P61" s="650">
        <v>2</v>
      </c>
      <c r="Q61" s="651"/>
      <c r="R61" s="651"/>
      <c r="S61" s="651"/>
      <c r="T61" s="651"/>
      <c r="U61" s="651"/>
      <c r="V61" s="651"/>
      <c r="W61" s="651"/>
      <c r="X61" s="652"/>
      <c r="Y61" s="657">
        <v>3</v>
      </c>
      <c r="Z61" s="657"/>
      <c r="AA61" s="657"/>
      <c r="AB61" s="657"/>
      <c r="AC61" s="657"/>
      <c r="AD61" s="657"/>
      <c r="AE61" s="657"/>
      <c r="AF61" s="657"/>
      <c r="AG61" s="658"/>
    </row>
    <row r="62" spans="1:37" s="19" customFormat="1" ht="15.95" customHeight="1" x14ac:dyDescent="0.15">
      <c r="A62" s="198" t="s">
        <v>31</v>
      </c>
      <c r="B62" s="199"/>
      <c r="C62" s="199"/>
      <c r="D62" s="199"/>
      <c r="E62" s="199"/>
      <c r="F62" s="200"/>
      <c r="G62" s="1051"/>
      <c r="H62" s="1052"/>
      <c r="I62" s="1052"/>
      <c r="J62" s="1052"/>
      <c r="K62" s="1052"/>
      <c r="L62" s="1052"/>
      <c r="M62" s="1052"/>
      <c r="N62" s="1052"/>
      <c r="O62" s="1053"/>
      <c r="P62" s="653"/>
      <c r="Q62" s="654"/>
      <c r="R62" s="654"/>
      <c r="S62" s="654"/>
      <c r="T62" s="654"/>
      <c r="U62" s="654"/>
      <c r="V62" s="654"/>
      <c r="W62" s="654"/>
      <c r="X62" s="655"/>
      <c r="Y62" s="660"/>
      <c r="Z62" s="660"/>
      <c r="AA62" s="660"/>
      <c r="AB62" s="660"/>
      <c r="AC62" s="660"/>
      <c r="AD62" s="660"/>
      <c r="AE62" s="660"/>
      <c r="AF62" s="660"/>
      <c r="AG62" s="661"/>
    </row>
    <row r="63" spans="1:37" s="19" customFormat="1" ht="15.95" customHeight="1" x14ac:dyDescent="0.15">
      <c r="A63" s="579" t="s">
        <v>52</v>
      </c>
      <c r="B63" s="580"/>
      <c r="C63" s="580"/>
      <c r="D63" s="580"/>
      <c r="E63" s="580"/>
      <c r="F63" s="581"/>
      <c r="G63" s="677">
        <v>9</v>
      </c>
      <c r="H63" s="678"/>
      <c r="I63" s="678"/>
      <c r="J63" s="678"/>
      <c r="K63" s="678"/>
      <c r="L63" s="678"/>
      <c r="M63" s="678"/>
      <c r="N63" s="678"/>
      <c r="O63" s="679"/>
      <c r="P63" s="710">
        <v>9</v>
      </c>
      <c r="Q63" s="711"/>
      <c r="R63" s="711"/>
      <c r="S63" s="711"/>
      <c r="T63" s="711"/>
      <c r="U63" s="711"/>
      <c r="V63" s="711"/>
      <c r="W63" s="711"/>
      <c r="X63" s="712"/>
      <c r="Y63" s="1055">
        <v>9</v>
      </c>
      <c r="Z63" s="1055"/>
      <c r="AA63" s="1055"/>
      <c r="AB63" s="1055"/>
      <c r="AC63" s="1055"/>
      <c r="AD63" s="1055"/>
      <c r="AE63" s="1055"/>
      <c r="AF63" s="1055"/>
      <c r="AG63" s="1056"/>
    </row>
    <row r="64" spans="1:37" s="19" customFormat="1" ht="15.95" customHeight="1" x14ac:dyDescent="0.15">
      <c r="A64" s="673" t="s">
        <v>53</v>
      </c>
      <c r="B64" s="674"/>
      <c r="C64" s="674"/>
      <c r="D64" s="674"/>
      <c r="E64" s="674"/>
      <c r="F64" s="675"/>
      <c r="G64" s="1054">
        <v>175</v>
      </c>
      <c r="H64" s="1025"/>
      <c r="I64" s="1025"/>
      <c r="J64" s="1025"/>
      <c r="K64" s="1025"/>
      <c r="L64" s="1025"/>
      <c r="M64" s="1025"/>
      <c r="N64" s="1025"/>
      <c r="O64" s="1026"/>
      <c r="P64" s="596">
        <v>173</v>
      </c>
      <c r="Q64" s="597"/>
      <c r="R64" s="597"/>
      <c r="S64" s="597"/>
      <c r="T64" s="597"/>
      <c r="U64" s="597"/>
      <c r="V64" s="597"/>
      <c r="W64" s="597"/>
      <c r="X64" s="598"/>
      <c r="Y64" s="708">
        <v>167</v>
      </c>
      <c r="Z64" s="708"/>
      <c r="AA64" s="708"/>
      <c r="AB64" s="708"/>
      <c r="AC64" s="708"/>
      <c r="AD64" s="708"/>
      <c r="AE64" s="708"/>
      <c r="AF64" s="708"/>
      <c r="AG64" s="709"/>
    </row>
    <row r="65" spans="1:33" s="21" customFormat="1" ht="13.5" customHeight="1" x14ac:dyDescent="0.15">
      <c r="A65" s="10"/>
      <c r="B65" s="22"/>
      <c r="C65" s="22"/>
      <c r="D65" s="22"/>
      <c r="E65" s="22"/>
      <c r="F65" s="23"/>
      <c r="G65" s="705" t="s">
        <v>1</v>
      </c>
      <c r="H65" s="706"/>
      <c r="I65" s="707"/>
      <c r="J65" s="705" t="s">
        <v>2</v>
      </c>
      <c r="K65" s="706"/>
      <c r="L65" s="707"/>
      <c r="M65" s="705" t="s">
        <v>3</v>
      </c>
      <c r="N65" s="706"/>
      <c r="O65" s="707"/>
      <c r="P65" s="713" t="s">
        <v>1</v>
      </c>
      <c r="Q65" s="1043"/>
      <c r="R65" s="637"/>
      <c r="S65" s="713" t="s">
        <v>2</v>
      </c>
      <c r="T65" s="1043"/>
      <c r="U65" s="637"/>
      <c r="V65" s="713" t="s">
        <v>3</v>
      </c>
      <c r="W65" s="1043"/>
      <c r="X65" s="637"/>
      <c r="Y65" s="1030" t="s">
        <v>33</v>
      </c>
      <c r="Z65" s="1030"/>
      <c r="AA65" s="1031"/>
      <c r="AB65" s="1041" t="s">
        <v>34</v>
      </c>
      <c r="AC65" s="1030"/>
      <c r="AD65" s="1031"/>
      <c r="AE65" s="1041" t="s">
        <v>35</v>
      </c>
      <c r="AF65" s="1030"/>
      <c r="AG65" s="536"/>
    </row>
    <row r="66" spans="1:33" s="1" customFormat="1" ht="15.95" customHeight="1" x14ac:dyDescent="0.15">
      <c r="A66" s="222" t="s">
        <v>36</v>
      </c>
      <c r="B66" s="223"/>
      <c r="C66" s="223"/>
      <c r="D66" s="223"/>
      <c r="E66" s="223"/>
      <c r="F66" s="228"/>
      <c r="G66" s="532">
        <v>260</v>
      </c>
      <c r="H66" s="532"/>
      <c r="I66" s="532"/>
      <c r="J66" s="532">
        <v>90</v>
      </c>
      <c r="K66" s="532"/>
      <c r="L66" s="532"/>
      <c r="M66" s="532">
        <v>170</v>
      </c>
      <c r="N66" s="532"/>
      <c r="O66" s="532"/>
      <c r="P66" s="636">
        <v>258</v>
      </c>
      <c r="Q66" s="636"/>
      <c r="R66" s="636"/>
      <c r="S66" s="636">
        <v>88</v>
      </c>
      <c r="T66" s="636"/>
      <c r="U66" s="636"/>
      <c r="V66" s="636">
        <v>170</v>
      </c>
      <c r="W66" s="636"/>
      <c r="X66" s="636"/>
      <c r="Y66" s="669">
        <f>SUM(AB66:AG66)</f>
        <v>258</v>
      </c>
      <c r="Z66" s="669"/>
      <c r="AA66" s="669"/>
      <c r="AB66" s="669">
        <v>93</v>
      </c>
      <c r="AC66" s="669"/>
      <c r="AD66" s="669"/>
      <c r="AE66" s="669">
        <v>165</v>
      </c>
      <c r="AF66" s="669"/>
      <c r="AG66" s="1047"/>
    </row>
    <row r="67" spans="1:33" s="1" customFormat="1" ht="20.100000000000001" customHeight="1" x14ac:dyDescent="0.15">
      <c r="A67" s="222" t="s">
        <v>54</v>
      </c>
      <c r="B67" s="223"/>
      <c r="C67" s="223"/>
      <c r="D67" s="223"/>
      <c r="E67" s="223"/>
      <c r="F67" s="228"/>
      <c r="G67" s="566">
        <v>4488</v>
      </c>
      <c r="H67" s="566"/>
      <c r="I67" s="566"/>
      <c r="J67" s="566">
        <v>2352</v>
      </c>
      <c r="K67" s="566"/>
      <c r="L67" s="566"/>
      <c r="M67" s="566">
        <v>2136</v>
      </c>
      <c r="N67" s="566"/>
      <c r="O67" s="566"/>
      <c r="P67" s="571">
        <v>4419</v>
      </c>
      <c r="Q67" s="571"/>
      <c r="R67" s="571"/>
      <c r="S67" s="571">
        <v>2295</v>
      </c>
      <c r="T67" s="571"/>
      <c r="U67" s="571"/>
      <c r="V67" s="571">
        <v>2124</v>
      </c>
      <c r="W67" s="571"/>
      <c r="X67" s="571"/>
      <c r="Y67" s="543">
        <f>SUM(AB67:AG67)</f>
        <v>4425</v>
      </c>
      <c r="Z67" s="543"/>
      <c r="AA67" s="543"/>
      <c r="AB67" s="543">
        <v>2303</v>
      </c>
      <c r="AC67" s="543"/>
      <c r="AD67" s="543"/>
      <c r="AE67" s="543">
        <v>2122</v>
      </c>
      <c r="AF67" s="543"/>
      <c r="AG67" s="544"/>
    </row>
    <row r="68" spans="1:33" s="1" customFormat="1" ht="15.95" customHeight="1" x14ac:dyDescent="0.15">
      <c r="A68" s="6"/>
      <c r="B68" s="223" t="s">
        <v>55</v>
      </c>
      <c r="C68" s="223"/>
      <c r="D68" s="223"/>
      <c r="E68" s="223"/>
      <c r="F68" s="228"/>
      <c r="G68" s="566">
        <v>711</v>
      </c>
      <c r="H68" s="566"/>
      <c r="I68" s="566"/>
      <c r="J68" s="566">
        <v>382</v>
      </c>
      <c r="K68" s="566"/>
      <c r="L68" s="566"/>
      <c r="M68" s="566">
        <v>329</v>
      </c>
      <c r="N68" s="566"/>
      <c r="O68" s="566"/>
      <c r="P68" s="571">
        <v>718</v>
      </c>
      <c r="Q68" s="571"/>
      <c r="R68" s="571"/>
      <c r="S68" s="571">
        <v>352</v>
      </c>
      <c r="T68" s="571"/>
      <c r="U68" s="571"/>
      <c r="V68" s="571">
        <v>366</v>
      </c>
      <c r="W68" s="571"/>
      <c r="X68" s="571"/>
      <c r="Y68" s="543">
        <f t="shared" ref="Y68:Y71" si="2">SUM(AB68:AG68)</f>
        <v>719</v>
      </c>
      <c r="Z68" s="543"/>
      <c r="AA68" s="543"/>
      <c r="AB68" s="543">
        <v>369</v>
      </c>
      <c r="AC68" s="543"/>
      <c r="AD68" s="543"/>
      <c r="AE68" s="543">
        <v>350</v>
      </c>
      <c r="AF68" s="543"/>
      <c r="AG68" s="544"/>
    </row>
    <row r="69" spans="1:33" s="1" customFormat="1" ht="14.1" customHeight="1" x14ac:dyDescent="0.15">
      <c r="A69" s="6"/>
      <c r="B69" s="223" t="s">
        <v>56</v>
      </c>
      <c r="C69" s="223"/>
      <c r="D69" s="223"/>
      <c r="E69" s="223"/>
      <c r="F69" s="228"/>
      <c r="G69" s="566">
        <v>762</v>
      </c>
      <c r="H69" s="566"/>
      <c r="I69" s="566"/>
      <c r="J69" s="566">
        <v>397</v>
      </c>
      <c r="K69" s="566"/>
      <c r="L69" s="566"/>
      <c r="M69" s="566">
        <v>365</v>
      </c>
      <c r="N69" s="566"/>
      <c r="O69" s="566"/>
      <c r="P69" s="571">
        <v>718</v>
      </c>
      <c r="Q69" s="571"/>
      <c r="R69" s="571"/>
      <c r="S69" s="571">
        <v>382</v>
      </c>
      <c r="T69" s="571"/>
      <c r="U69" s="571"/>
      <c r="V69" s="571">
        <v>336</v>
      </c>
      <c r="W69" s="571"/>
      <c r="X69" s="571"/>
      <c r="Y69" s="543">
        <f t="shared" si="2"/>
        <v>724</v>
      </c>
      <c r="Z69" s="543"/>
      <c r="AA69" s="543"/>
      <c r="AB69" s="543">
        <v>356</v>
      </c>
      <c r="AC69" s="543"/>
      <c r="AD69" s="543"/>
      <c r="AE69" s="543">
        <v>368</v>
      </c>
      <c r="AF69" s="543"/>
      <c r="AG69" s="544"/>
    </row>
    <row r="70" spans="1:33" s="1" customFormat="1" ht="14.1" customHeight="1" x14ac:dyDescent="0.15">
      <c r="A70" s="6"/>
      <c r="B70" s="223" t="s">
        <v>6</v>
      </c>
      <c r="C70" s="223"/>
      <c r="D70" s="223"/>
      <c r="E70" s="223"/>
      <c r="F70" s="228"/>
      <c r="G70" s="566">
        <v>745</v>
      </c>
      <c r="H70" s="566"/>
      <c r="I70" s="566"/>
      <c r="J70" s="566">
        <v>388</v>
      </c>
      <c r="K70" s="566"/>
      <c r="L70" s="566"/>
      <c r="M70" s="566">
        <v>357</v>
      </c>
      <c r="N70" s="566"/>
      <c r="O70" s="566"/>
      <c r="P70" s="571">
        <v>770</v>
      </c>
      <c r="Q70" s="571"/>
      <c r="R70" s="571"/>
      <c r="S70" s="571">
        <v>397</v>
      </c>
      <c r="T70" s="571"/>
      <c r="U70" s="571"/>
      <c r="V70" s="571">
        <v>373</v>
      </c>
      <c r="W70" s="571"/>
      <c r="X70" s="571"/>
      <c r="Y70" s="543">
        <f t="shared" si="2"/>
        <v>725</v>
      </c>
      <c r="Z70" s="543"/>
      <c r="AA70" s="543"/>
      <c r="AB70" s="543">
        <v>389</v>
      </c>
      <c r="AC70" s="543"/>
      <c r="AD70" s="543"/>
      <c r="AE70" s="543">
        <v>336</v>
      </c>
      <c r="AF70" s="543"/>
      <c r="AG70" s="544"/>
    </row>
    <row r="71" spans="1:33" s="1" customFormat="1" ht="15.95" customHeight="1" x14ac:dyDescent="0.15">
      <c r="A71" s="6"/>
      <c r="B71" s="223" t="s">
        <v>7</v>
      </c>
      <c r="C71" s="223"/>
      <c r="D71" s="223"/>
      <c r="E71" s="223"/>
      <c r="F71" s="228"/>
      <c r="G71" s="566">
        <v>722</v>
      </c>
      <c r="H71" s="566"/>
      <c r="I71" s="566"/>
      <c r="J71" s="566">
        <v>386</v>
      </c>
      <c r="K71" s="566"/>
      <c r="L71" s="566"/>
      <c r="M71" s="566">
        <v>336</v>
      </c>
      <c r="N71" s="566"/>
      <c r="O71" s="566"/>
      <c r="P71" s="571">
        <v>743</v>
      </c>
      <c r="Q71" s="571"/>
      <c r="R71" s="571"/>
      <c r="S71" s="571">
        <v>389</v>
      </c>
      <c r="T71" s="571"/>
      <c r="U71" s="571"/>
      <c r="V71" s="571">
        <v>354</v>
      </c>
      <c r="W71" s="571"/>
      <c r="X71" s="571"/>
      <c r="Y71" s="543">
        <f t="shared" si="2"/>
        <v>777</v>
      </c>
      <c r="Z71" s="543"/>
      <c r="AA71" s="543"/>
      <c r="AB71" s="543">
        <v>401</v>
      </c>
      <c r="AC71" s="543"/>
      <c r="AD71" s="543"/>
      <c r="AE71" s="543">
        <v>376</v>
      </c>
      <c r="AF71" s="543"/>
      <c r="AG71" s="544"/>
    </row>
    <row r="72" spans="1:33" s="1" customFormat="1" ht="15.95" customHeight="1" x14ac:dyDescent="0.15">
      <c r="A72" s="6"/>
      <c r="B72" s="223" t="s">
        <v>8</v>
      </c>
      <c r="C72" s="223"/>
      <c r="D72" s="223"/>
      <c r="E72" s="223"/>
      <c r="F72" s="228"/>
      <c r="G72" s="566">
        <v>754</v>
      </c>
      <c r="H72" s="566"/>
      <c r="I72" s="566"/>
      <c r="J72" s="566">
        <v>392</v>
      </c>
      <c r="K72" s="566"/>
      <c r="L72" s="566"/>
      <c r="M72" s="566">
        <v>362</v>
      </c>
      <c r="N72" s="566"/>
      <c r="O72" s="566"/>
      <c r="P72" s="571">
        <v>719</v>
      </c>
      <c r="Q72" s="571"/>
      <c r="R72" s="571"/>
      <c r="S72" s="571">
        <v>386</v>
      </c>
      <c r="T72" s="571"/>
      <c r="U72" s="571"/>
      <c r="V72" s="571">
        <v>333</v>
      </c>
      <c r="W72" s="571"/>
      <c r="X72" s="571"/>
      <c r="Y72" s="543">
        <f>SUM(AB72:AG72)</f>
        <v>747</v>
      </c>
      <c r="Z72" s="543"/>
      <c r="AA72" s="543"/>
      <c r="AB72" s="543">
        <v>394</v>
      </c>
      <c r="AC72" s="543"/>
      <c r="AD72" s="543"/>
      <c r="AE72" s="543">
        <v>353</v>
      </c>
      <c r="AF72" s="543"/>
      <c r="AG72" s="544"/>
    </row>
    <row r="73" spans="1:33" s="1" customFormat="1" ht="13.5" customHeight="1" x14ac:dyDescent="0.15">
      <c r="A73" s="8"/>
      <c r="B73" s="234" t="s">
        <v>9</v>
      </c>
      <c r="C73" s="234"/>
      <c r="D73" s="234"/>
      <c r="E73" s="234"/>
      <c r="F73" s="235"/>
      <c r="G73" s="574">
        <v>794</v>
      </c>
      <c r="H73" s="574"/>
      <c r="I73" s="574"/>
      <c r="J73" s="574">
        <v>407</v>
      </c>
      <c r="K73" s="574"/>
      <c r="L73" s="574"/>
      <c r="M73" s="574">
        <v>387</v>
      </c>
      <c r="N73" s="574"/>
      <c r="O73" s="574"/>
      <c r="P73" s="609">
        <v>751</v>
      </c>
      <c r="Q73" s="609"/>
      <c r="R73" s="609"/>
      <c r="S73" s="609">
        <v>389</v>
      </c>
      <c r="T73" s="609"/>
      <c r="U73" s="609"/>
      <c r="V73" s="609">
        <v>362</v>
      </c>
      <c r="W73" s="609"/>
      <c r="X73" s="609"/>
      <c r="Y73" s="247">
        <f>SUM(AB73:AG73)</f>
        <v>733</v>
      </c>
      <c r="Z73" s="247"/>
      <c r="AA73" s="247"/>
      <c r="AB73" s="247">
        <v>394</v>
      </c>
      <c r="AC73" s="247"/>
      <c r="AD73" s="247"/>
      <c r="AE73" s="247">
        <v>339</v>
      </c>
      <c r="AF73" s="247"/>
      <c r="AG73" s="672"/>
    </row>
    <row r="74" spans="1:33" s="1" customFormat="1" ht="15.95" customHeight="1" x14ac:dyDescent="0.15">
      <c r="A74" s="9" t="s">
        <v>38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 t="s">
        <v>252</v>
      </c>
    </row>
    <row r="75" spans="1:33" s="1" customFormat="1" ht="15.9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s="1" customFormat="1" ht="15.95" customHeight="1" x14ac:dyDescent="0.15">
      <c r="A76" s="117" t="s">
        <v>270</v>
      </c>
    </row>
    <row r="77" spans="1:33" s="1" customFormat="1" ht="15.95" customHeight="1" x14ac:dyDescent="0.15">
      <c r="B77" s="1" t="s">
        <v>28</v>
      </c>
      <c r="AG77" s="34" t="s">
        <v>57</v>
      </c>
    </row>
    <row r="78" spans="1:33" s="1" customFormat="1" ht="15.95" customHeight="1" x14ac:dyDescent="0.15">
      <c r="A78" s="416" t="s">
        <v>31</v>
      </c>
      <c r="B78" s="417"/>
      <c r="C78" s="417"/>
      <c r="D78" s="418"/>
      <c r="E78" s="1003" t="s">
        <v>47</v>
      </c>
      <c r="F78" s="1004"/>
      <c r="G78" s="1005"/>
      <c r="H78" s="1006" t="s">
        <v>58</v>
      </c>
      <c r="I78" s="1007"/>
      <c r="J78" s="1007"/>
      <c r="K78" s="1007"/>
      <c r="L78" s="1007"/>
      <c r="M78" s="1007"/>
      <c r="N78" s="1007"/>
      <c r="O78" s="1007"/>
      <c r="P78" s="1007"/>
      <c r="Q78" s="1007"/>
      <c r="R78" s="1007"/>
      <c r="S78" s="1007"/>
      <c r="T78" s="1007"/>
      <c r="U78" s="1007"/>
      <c r="V78" s="1007"/>
      <c r="W78" s="1007"/>
      <c r="X78" s="1007"/>
      <c r="Y78" s="1007"/>
      <c r="Z78" s="1007"/>
      <c r="AA78" s="1007"/>
      <c r="AB78" s="1008"/>
      <c r="AC78" s="1010" t="s">
        <v>59</v>
      </c>
      <c r="AD78" s="1011"/>
      <c r="AE78" s="1062" t="s">
        <v>611</v>
      </c>
      <c r="AF78" s="1063"/>
      <c r="AG78" s="1063"/>
    </row>
    <row r="79" spans="1:33" s="1" customFormat="1" ht="15.95" customHeight="1" x14ac:dyDescent="0.15">
      <c r="A79" s="238" t="s">
        <v>157</v>
      </c>
      <c r="B79" s="239"/>
      <c r="C79" s="239"/>
      <c r="D79" s="414"/>
      <c r="E79" s="1006"/>
      <c r="F79" s="1007"/>
      <c r="G79" s="1008"/>
      <c r="H79" s="1027" t="s">
        <v>33</v>
      </c>
      <c r="I79" s="688"/>
      <c r="J79" s="689"/>
      <c r="K79" s="687" t="s">
        <v>10</v>
      </c>
      <c r="L79" s="688"/>
      <c r="M79" s="689"/>
      <c r="N79" s="687" t="s">
        <v>11</v>
      </c>
      <c r="O79" s="688"/>
      <c r="P79" s="689"/>
      <c r="Q79" s="687" t="s">
        <v>12</v>
      </c>
      <c r="R79" s="688"/>
      <c r="S79" s="689"/>
      <c r="T79" s="687" t="s">
        <v>13</v>
      </c>
      <c r="U79" s="688"/>
      <c r="V79" s="689"/>
      <c r="W79" s="687" t="s">
        <v>60</v>
      </c>
      <c r="X79" s="688"/>
      <c r="Y79" s="689"/>
      <c r="Z79" s="1014" t="s">
        <v>61</v>
      </c>
      <c r="AA79" s="1015"/>
      <c r="AB79" s="1016"/>
      <c r="AC79" s="1012"/>
      <c r="AD79" s="1013"/>
      <c r="AE79" s="1064"/>
      <c r="AF79" s="1065"/>
      <c r="AG79" s="1065"/>
    </row>
    <row r="80" spans="1:33" s="1" customFormat="1" ht="15.95" customHeight="1" x14ac:dyDescent="0.15">
      <c r="A80" s="1057" t="s">
        <v>539</v>
      </c>
      <c r="B80" s="1058"/>
      <c r="C80" s="1058"/>
      <c r="D80" s="1059"/>
      <c r="E80" s="1009">
        <v>4488</v>
      </c>
      <c r="F80" s="835"/>
      <c r="G80" s="835"/>
      <c r="H80" s="835">
        <v>4418</v>
      </c>
      <c r="I80" s="835"/>
      <c r="J80" s="835"/>
      <c r="K80" s="835">
        <v>702</v>
      </c>
      <c r="L80" s="835"/>
      <c r="M80" s="835"/>
      <c r="N80" s="835">
        <v>749</v>
      </c>
      <c r="O80" s="835"/>
      <c r="P80" s="835"/>
      <c r="Q80" s="835">
        <v>735</v>
      </c>
      <c r="R80" s="835"/>
      <c r="S80" s="835"/>
      <c r="T80" s="835">
        <v>713</v>
      </c>
      <c r="U80" s="835"/>
      <c r="V80" s="835"/>
      <c r="W80" s="835">
        <v>737</v>
      </c>
      <c r="X80" s="835"/>
      <c r="Y80" s="835"/>
      <c r="Z80" s="835">
        <v>782</v>
      </c>
      <c r="AA80" s="835"/>
      <c r="AB80" s="835"/>
      <c r="AC80" s="548" t="s">
        <v>112</v>
      </c>
      <c r="AD80" s="548"/>
      <c r="AE80" s="835">
        <v>70</v>
      </c>
      <c r="AF80" s="835"/>
      <c r="AG80" s="1028"/>
    </row>
    <row r="81" spans="1:35" s="1" customFormat="1" ht="15.95" customHeight="1" x14ac:dyDescent="0.15">
      <c r="A81" s="1057">
        <v>2</v>
      </c>
      <c r="B81" s="1058"/>
      <c r="C81" s="1058"/>
      <c r="D81" s="1059"/>
      <c r="E81" s="1009">
        <v>4419</v>
      </c>
      <c r="F81" s="835"/>
      <c r="G81" s="835"/>
      <c r="H81" s="835">
        <v>4340</v>
      </c>
      <c r="I81" s="835"/>
      <c r="J81" s="835"/>
      <c r="K81" s="835">
        <v>706</v>
      </c>
      <c r="L81" s="835"/>
      <c r="M81" s="835"/>
      <c r="N81" s="835">
        <v>709</v>
      </c>
      <c r="O81" s="835"/>
      <c r="P81" s="835"/>
      <c r="Q81" s="835">
        <v>756</v>
      </c>
      <c r="R81" s="835"/>
      <c r="S81" s="835"/>
      <c r="T81" s="835">
        <v>733</v>
      </c>
      <c r="U81" s="835"/>
      <c r="V81" s="835"/>
      <c r="W81" s="835">
        <v>705</v>
      </c>
      <c r="X81" s="835"/>
      <c r="Y81" s="835"/>
      <c r="Z81" s="835">
        <v>731</v>
      </c>
      <c r="AA81" s="835"/>
      <c r="AB81" s="835"/>
      <c r="AC81" s="548" t="s">
        <v>112</v>
      </c>
      <c r="AD81" s="548"/>
      <c r="AE81" s="835">
        <v>79</v>
      </c>
      <c r="AF81" s="835"/>
      <c r="AG81" s="1028"/>
    </row>
    <row r="82" spans="1:35" s="2" customFormat="1" ht="12.95" customHeight="1" x14ac:dyDescent="0.15">
      <c r="A82" s="225">
        <v>3</v>
      </c>
      <c r="B82" s="226"/>
      <c r="C82" s="226"/>
      <c r="D82" s="227"/>
      <c r="E82" s="1019">
        <v>4425</v>
      </c>
      <c r="F82" s="589"/>
      <c r="G82" s="589"/>
      <c r="H82" s="589">
        <v>4342</v>
      </c>
      <c r="I82" s="589"/>
      <c r="J82" s="589"/>
      <c r="K82" s="589">
        <v>706</v>
      </c>
      <c r="L82" s="589"/>
      <c r="M82" s="589"/>
      <c r="N82" s="589">
        <v>708</v>
      </c>
      <c r="O82" s="589"/>
      <c r="P82" s="589"/>
      <c r="Q82" s="589">
        <v>715</v>
      </c>
      <c r="R82" s="589"/>
      <c r="S82" s="589"/>
      <c r="T82" s="589">
        <v>758</v>
      </c>
      <c r="U82" s="589"/>
      <c r="V82" s="589"/>
      <c r="W82" s="589">
        <v>737</v>
      </c>
      <c r="X82" s="589"/>
      <c r="Y82" s="589"/>
      <c r="Z82" s="589">
        <v>718</v>
      </c>
      <c r="AA82" s="589"/>
      <c r="AB82" s="589"/>
      <c r="AC82" s="805" t="s">
        <v>613</v>
      </c>
      <c r="AD82" s="805"/>
      <c r="AE82" s="589">
        <v>83</v>
      </c>
      <c r="AF82" s="589"/>
      <c r="AG82" s="993"/>
    </row>
    <row r="83" spans="1:35" s="2" customFormat="1" ht="14.25" customHeight="1" x14ac:dyDescent="0.15">
      <c r="A83" s="9" t="s">
        <v>612</v>
      </c>
    </row>
    <row r="84" spans="1:35" s="1" customFormat="1" ht="20.100000000000001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 t="s">
        <v>252</v>
      </c>
    </row>
    <row r="85" spans="1:35" s="1" customFormat="1" ht="15.9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5" s="1" customFormat="1" ht="15.95" customHeight="1" x14ac:dyDescent="0.15">
      <c r="A86" s="25" t="s">
        <v>271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</row>
    <row r="87" spans="1:35" s="1" customFormat="1" ht="15.95" customHeight="1" x14ac:dyDescent="0.15">
      <c r="A87" s="19"/>
      <c r="B87" s="19" t="s">
        <v>569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26"/>
      <c r="AD87" s="26"/>
      <c r="AE87" s="26"/>
      <c r="AF87" s="26"/>
      <c r="AG87" s="27" t="s">
        <v>174</v>
      </c>
    </row>
    <row r="88" spans="1:35" s="1" customFormat="1" ht="20.100000000000001" customHeight="1" x14ac:dyDescent="0.15">
      <c r="A88" s="186" t="s">
        <v>113</v>
      </c>
      <c r="B88" s="187"/>
      <c r="C88" s="187"/>
      <c r="D88" s="187"/>
      <c r="E88" s="187"/>
      <c r="F88" s="187"/>
      <c r="G88" s="187"/>
      <c r="H88" s="188"/>
      <c r="I88" s="623" t="s">
        <v>175</v>
      </c>
      <c r="J88" s="624"/>
      <c r="K88" s="624"/>
      <c r="L88" s="624"/>
      <c r="M88" s="624"/>
      <c r="N88" s="996"/>
      <c r="O88" s="256" t="s">
        <v>176</v>
      </c>
      <c r="P88" s="256"/>
      <c r="Q88" s="256"/>
      <c r="R88" s="256"/>
      <c r="S88" s="719" t="s">
        <v>177</v>
      </c>
      <c r="T88" s="720"/>
      <c r="U88" s="720"/>
      <c r="V88" s="720"/>
      <c r="W88" s="719" t="s">
        <v>178</v>
      </c>
      <c r="X88" s="719"/>
      <c r="Y88" s="719"/>
      <c r="Z88" s="256" t="s">
        <v>179</v>
      </c>
      <c r="AA88" s="256"/>
      <c r="AB88" s="256"/>
      <c r="AC88" s="724"/>
      <c r="AD88" s="715"/>
      <c r="AE88" s="1044"/>
      <c r="AF88" s="1044"/>
      <c r="AG88" s="1045"/>
    </row>
    <row r="89" spans="1:35" s="1" customFormat="1" ht="19.5" customHeight="1" x14ac:dyDescent="0.15">
      <c r="A89" s="262" t="s">
        <v>180</v>
      </c>
      <c r="B89" s="263"/>
      <c r="C89" s="263"/>
      <c r="D89" s="263"/>
      <c r="E89" s="263"/>
      <c r="F89" s="263"/>
      <c r="G89" s="263"/>
      <c r="H89" s="264"/>
      <c r="I89" s="270" t="s">
        <v>181</v>
      </c>
      <c r="J89" s="270"/>
      <c r="K89" s="270"/>
      <c r="L89" s="270" t="s">
        <v>182</v>
      </c>
      <c r="M89" s="270"/>
      <c r="N89" s="270"/>
      <c r="O89" s="270"/>
      <c r="P89" s="270"/>
      <c r="Q89" s="270"/>
      <c r="R89" s="270"/>
      <c r="S89" s="721"/>
      <c r="T89" s="721"/>
      <c r="U89" s="721"/>
      <c r="V89" s="721"/>
      <c r="W89" s="1046"/>
      <c r="X89" s="1046"/>
      <c r="Y89" s="1046"/>
      <c r="Z89" s="270"/>
      <c r="AA89" s="270"/>
      <c r="AB89" s="270"/>
      <c r="AC89" s="270"/>
      <c r="AD89" s="270" t="s">
        <v>183</v>
      </c>
      <c r="AE89" s="1020"/>
      <c r="AF89" s="1020"/>
      <c r="AG89" s="1021"/>
    </row>
    <row r="90" spans="1:35" s="1" customFormat="1" ht="20.100000000000001" customHeight="1" x14ac:dyDescent="0.15">
      <c r="A90" s="528" t="s">
        <v>124</v>
      </c>
      <c r="B90" s="529"/>
      <c r="C90" s="529"/>
      <c r="D90" s="529"/>
      <c r="E90" s="529"/>
      <c r="F90" s="529"/>
      <c r="G90" s="529"/>
      <c r="H90" s="530"/>
      <c r="I90" s="1017">
        <v>172</v>
      </c>
      <c r="J90" s="1018"/>
      <c r="K90" s="1018"/>
      <c r="L90" s="1018">
        <v>88</v>
      </c>
      <c r="M90" s="1018"/>
      <c r="N90" s="1018"/>
      <c r="O90" s="521">
        <v>42257</v>
      </c>
      <c r="P90" s="521"/>
      <c r="Q90" s="521"/>
      <c r="R90" s="521"/>
      <c r="S90" s="521">
        <v>6492</v>
      </c>
      <c r="T90" s="521"/>
      <c r="U90" s="521"/>
      <c r="V90" s="521"/>
      <c r="W90" s="521">
        <v>5960</v>
      </c>
      <c r="X90" s="521"/>
      <c r="Y90" s="521"/>
      <c r="Z90" s="521">
        <v>155525</v>
      </c>
      <c r="AA90" s="521"/>
      <c r="AB90" s="521"/>
      <c r="AC90" s="521"/>
      <c r="AD90" s="521">
        <v>62681</v>
      </c>
      <c r="AE90" s="521"/>
      <c r="AF90" s="521"/>
      <c r="AG90" s="522"/>
      <c r="AI90" s="17"/>
    </row>
    <row r="91" spans="1:35" s="2" customFormat="1" ht="13.5" customHeight="1" x14ac:dyDescent="0.15">
      <c r="A91" s="183" t="s">
        <v>184</v>
      </c>
      <c r="B91" s="184"/>
      <c r="C91" s="185"/>
      <c r="D91" s="244" t="s">
        <v>107</v>
      </c>
      <c r="E91" s="244"/>
      <c r="F91" s="244"/>
      <c r="G91" s="244"/>
      <c r="H91" s="244"/>
      <c r="I91" s="582">
        <v>12</v>
      </c>
      <c r="J91" s="583"/>
      <c r="K91" s="583"/>
      <c r="L91" s="583">
        <v>20</v>
      </c>
      <c r="M91" s="583"/>
      <c r="N91" s="583"/>
      <c r="O91" s="558">
        <v>5522</v>
      </c>
      <c r="P91" s="558"/>
      <c r="Q91" s="558"/>
      <c r="R91" s="558"/>
      <c r="S91" s="558">
        <v>668</v>
      </c>
      <c r="T91" s="558"/>
      <c r="U91" s="558"/>
      <c r="V91" s="558"/>
      <c r="W91" s="558">
        <v>628</v>
      </c>
      <c r="X91" s="558"/>
      <c r="Y91" s="558"/>
      <c r="Z91" s="558">
        <v>16521</v>
      </c>
      <c r="AA91" s="558"/>
      <c r="AB91" s="558"/>
      <c r="AC91" s="558"/>
      <c r="AD91" s="558">
        <v>6776</v>
      </c>
      <c r="AE91" s="558"/>
      <c r="AF91" s="558"/>
      <c r="AG91" s="680"/>
    </row>
    <row r="92" spans="1:35" s="2" customFormat="1" ht="13.5" customHeight="1" x14ac:dyDescent="0.15">
      <c r="A92" s="183"/>
      <c r="B92" s="184"/>
      <c r="C92" s="185"/>
      <c r="D92" s="244" t="s">
        <v>104</v>
      </c>
      <c r="E92" s="244"/>
      <c r="F92" s="244"/>
      <c r="G92" s="244"/>
      <c r="H92" s="244"/>
      <c r="I92" s="582">
        <v>21</v>
      </c>
      <c r="J92" s="583"/>
      <c r="K92" s="583"/>
      <c r="L92" s="583">
        <v>9</v>
      </c>
      <c r="M92" s="583"/>
      <c r="N92" s="583"/>
      <c r="O92" s="558">
        <v>4786</v>
      </c>
      <c r="P92" s="558"/>
      <c r="Q92" s="558"/>
      <c r="R92" s="558"/>
      <c r="S92" s="558">
        <v>860</v>
      </c>
      <c r="T92" s="558"/>
      <c r="U92" s="558"/>
      <c r="V92" s="558"/>
      <c r="W92" s="558">
        <v>575</v>
      </c>
      <c r="X92" s="558"/>
      <c r="Y92" s="558"/>
      <c r="Z92" s="558">
        <v>14414</v>
      </c>
      <c r="AA92" s="558"/>
      <c r="AB92" s="558"/>
      <c r="AC92" s="558"/>
      <c r="AD92" s="558">
        <v>6567</v>
      </c>
      <c r="AE92" s="558"/>
      <c r="AF92" s="558"/>
      <c r="AG92" s="680"/>
    </row>
    <row r="93" spans="1:35" s="2" customFormat="1" ht="15.95" customHeight="1" x14ac:dyDescent="0.15">
      <c r="A93" s="183"/>
      <c r="B93" s="184"/>
      <c r="C93" s="185"/>
      <c r="D93" s="244" t="s">
        <v>106</v>
      </c>
      <c r="E93" s="244"/>
      <c r="F93" s="244"/>
      <c r="G93" s="244"/>
      <c r="H93" s="244"/>
      <c r="I93" s="582">
        <v>14</v>
      </c>
      <c r="J93" s="583"/>
      <c r="K93" s="583"/>
      <c r="L93" s="583">
        <v>8</v>
      </c>
      <c r="M93" s="583"/>
      <c r="N93" s="583"/>
      <c r="O93" s="558">
        <v>3649</v>
      </c>
      <c r="P93" s="558"/>
      <c r="Q93" s="558"/>
      <c r="R93" s="558"/>
      <c r="S93" s="558">
        <v>740</v>
      </c>
      <c r="T93" s="558"/>
      <c r="U93" s="558"/>
      <c r="V93" s="558"/>
      <c r="W93" s="558">
        <v>633</v>
      </c>
      <c r="X93" s="558"/>
      <c r="Y93" s="558"/>
      <c r="Z93" s="558">
        <v>14550</v>
      </c>
      <c r="AA93" s="558"/>
      <c r="AB93" s="558"/>
      <c r="AC93" s="558"/>
      <c r="AD93" s="558">
        <v>7286</v>
      </c>
      <c r="AE93" s="558"/>
      <c r="AF93" s="558"/>
      <c r="AG93" s="680"/>
    </row>
    <row r="94" spans="1:35" s="19" customFormat="1" ht="20.100000000000001" customHeight="1" x14ac:dyDescent="0.15">
      <c r="A94" s="183"/>
      <c r="B94" s="184"/>
      <c r="C94" s="185"/>
      <c r="D94" s="244" t="s">
        <v>108</v>
      </c>
      <c r="E94" s="244"/>
      <c r="F94" s="244"/>
      <c r="G94" s="244"/>
      <c r="H94" s="244"/>
      <c r="I94" s="582">
        <v>34</v>
      </c>
      <c r="J94" s="583"/>
      <c r="K94" s="583"/>
      <c r="L94" s="583">
        <v>12</v>
      </c>
      <c r="M94" s="583"/>
      <c r="N94" s="583"/>
      <c r="O94" s="558">
        <v>8356</v>
      </c>
      <c r="P94" s="558"/>
      <c r="Q94" s="558"/>
      <c r="R94" s="558"/>
      <c r="S94" s="558">
        <v>649</v>
      </c>
      <c r="T94" s="558"/>
      <c r="U94" s="558"/>
      <c r="V94" s="558"/>
      <c r="W94" s="558">
        <v>663</v>
      </c>
      <c r="X94" s="558"/>
      <c r="Y94" s="558"/>
      <c r="Z94" s="558">
        <v>17327</v>
      </c>
      <c r="AA94" s="558"/>
      <c r="AB94" s="558"/>
      <c r="AC94" s="558"/>
      <c r="AD94" s="558">
        <v>6661</v>
      </c>
      <c r="AE94" s="558"/>
      <c r="AF94" s="558"/>
      <c r="AG94" s="680"/>
    </row>
    <row r="95" spans="1:35" s="19" customFormat="1" ht="15.75" customHeight="1" x14ac:dyDescent="0.15">
      <c r="A95" s="183"/>
      <c r="B95" s="184"/>
      <c r="C95" s="185"/>
      <c r="D95" s="244" t="s">
        <v>111</v>
      </c>
      <c r="E95" s="244"/>
      <c r="F95" s="244"/>
      <c r="G95" s="244"/>
      <c r="H95" s="244"/>
      <c r="I95" s="582">
        <v>7</v>
      </c>
      <c r="J95" s="583"/>
      <c r="K95" s="583"/>
      <c r="L95" s="583">
        <v>5</v>
      </c>
      <c r="M95" s="583"/>
      <c r="N95" s="583"/>
      <c r="O95" s="558">
        <v>2024</v>
      </c>
      <c r="P95" s="558"/>
      <c r="Q95" s="558"/>
      <c r="R95" s="558"/>
      <c r="S95" s="558">
        <v>631</v>
      </c>
      <c r="T95" s="558"/>
      <c r="U95" s="558"/>
      <c r="V95" s="558"/>
      <c r="W95" s="558">
        <v>609</v>
      </c>
      <c r="X95" s="558"/>
      <c r="Y95" s="558"/>
      <c r="Z95" s="558">
        <v>10255</v>
      </c>
      <c r="AA95" s="558"/>
      <c r="AB95" s="558"/>
      <c r="AC95" s="558"/>
      <c r="AD95" s="558">
        <v>4415</v>
      </c>
      <c r="AE95" s="558"/>
      <c r="AF95" s="558"/>
      <c r="AG95" s="680"/>
    </row>
    <row r="96" spans="1:35" s="19" customFormat="1" ht="15.95" customHeight="1" x14ac:dyDescent="0.15">
      <c r="A96" s="183"/>
      <c r="B96" s="184"/>
      <c r="C96" s="185"/>
      <c r="D96" s="244" t="s">
        <v>105</v>
      </c>
      <c r="E96" s="244"/>
      <c r="F96" s="244"/>
      <c r="G96" s="244"/>
      <c r="H96" s="244"/>
      <c r="I96" s="582">
        <v>10</v>
      </c>
      <c r="J96" s="583"/>
      <c r="K96" s="583"/>
      <c r="L96" s="583">
        <v>10</v>
      </c>
      <c r="M96" s="583"/>
      <c r="N96" s="583"/>
      <c r="O96" s="558">
        <v>4565</v>
      </c>
      <c r="P96" s="558"/>
      <c r="Q96" s="558"/>
      <c r="R96" s="558"/>
      <c r="S96" s="558">
        <v>808</v>
      </c>
      <c r="T96" s="558"/>
      <c r="U96" s="558"/>
      <c r="V96" s="558"/>
      <c r="W96" s="558">
        <v>651</v>
      </c>
      <c r="X96" s="558"/>
      <c r="Y96" s="558"/>
      <c r="Z96" s="558">
        <v>18378</v>
      </c>
      <c r="AA96" s="558"/>
      <c r="AB96" s="558"/>
      <c r="AC96" s="558"/>
      <c r="AD96" s="558">
        <v>8919</v>
      </c>
      <c r="AE96" s="558"/>
      <c r="AF96" s="558"/>
      <c r="AG96" s="680"/>
    </row>
    <row r="97" spans="1:35" s="19" customFormat="1" ht="15.95" customHeight="1" x14ac:dyDescent="0.15">
      <c r="A97" s="183"/>
      <c r="B97" s="184"/>
      <c r="C97" s="185"/>
      <c r="D97" s="244" t="s">
        <v>109</v>
      </c>
      <c r="E97" s="244"/>
      <c r="F97" s="244"/>
      <c r="G97" s="244"/>
      <c r="H97" s="244"/>
      <c r="I97" s="582">
        <v>26</v>
      </c>
      <c r="J97" s="583"/>
      <c r="K97" s="583"/>
      <c r="L97" s="583">
        <v>10</v>
      </c>
      <c r="M97" s="583"/>
      <c r="N97" s="583"/>
      <c r="O97" s="558">
        <v>4812</v>
      </c>
      <c r="P97" s="558"/>
      <c r="Q97" s="558"/>
      <c r="R97" s="558"/>
      <c r="S97" s="558">
        <v>703</v>
      </c>
      <c r="T97" s="558"/>
      <c r="U97" s="558"/>
      <c r="V97" s="558"/>
      <c r="W97" s="558">
        <v>737</v>
      </c>
      <c r="X97" s="558"/>
      <c r="Y97" s="558"/>
      <c r="Z97" s="558">
        <v>22464</v>
      </c>
      <c r="AA97" s="558"/>
      <c r="AB97" s="558"/>
      <c r="AC97" s="558"/>
      <c r="AD97" s="558">
        <v>6590</v>
      </c>
      <c r="AE97" s="558"/>
      <c r="AF97" s="558"/>
      <c r="AG97" s="680"/>
    </row>
    <row r="98" spans="1:35" s="56" customFormat="1" ht="15.95" customHeight="1" x14ac:dyDescent="0.15">
      <c r="A98" s="183"/>
      <c r="B98" s="184"/>
      <c r="C98" s="185"/>
      <c r="D98" s="244" t="s">
        <v>110</v>
      </c>
      <c r="E98" s="244"/>
      <c r="F98" s="244"/>
      <c r="G98" s="244"/>
      <c r="H98" s="244"/>
      <c r="I98" s="582">
        <v>24</v>
      </c>
      <c r="J98" s="583"/>
      <c r="K98" s="583"/>
      <c r="L98" s="583">
        <v>7</v>
      </c>
      <c r="M98" s="583"/>
      <c r="N98" s="583"/>
      <c r="O98" s="558">
        <v>4008</v>
      </c>
      <c r="P98" s="558"/>
      <c r="Q98" s="558"/>
      <c r="R98" s="558"/>
      <c r="S98" s="558">
        <v>716</v>
      </c>
      <c r="T98" s="558"/>
      <c r="U98" s="558"/>
      <c r="V98" s="558"/>
      <c r="W98" s="558">
        <v>760</v>
      </c>
      <c r="X98" s="558"/>
      <c r="Y98" s="558"/>
      <c r="Z98" s="558">
        <v>23365</v>
      </c>
      <c r="AA98" s="558"/>
      <c r="AB98" s="558"/>
      <c r="AC98" s="558"/>
      <c r="AD98" s="558">
        <v>8589</v>
      </c>
      <c r="AE98" s="558"/>
      <c r="AF98" s="558"/>
      <c r="AG98" s="680"/>
    </row>
    <row r="99" spans="1:35" s="19" customFormat="1" ht="15.95" customHeight="1" x14ac:dyDescent="0.15">
      <c r="A99" s="1069"/>
      <c r="B99" s="273"/>
      <c r="C99" s="274"/>
      <c r="D99" s="599" t="s">
        <v>185</v>
      </c>
      <c r="E99" s="599"/>
      <c r="F99" s="599"/>
      <c r="G99" s="599"/>
      <c r="H99" s="599"/>
      <c r="I99" s="582">
        <v>24</v>
      </c>
      <c r="J99" s="583"/>
      <c r="K99" s="583"/>
      <c r="L99" s="1067">
        <v>7</v>
      </c>
      <c r="M99" s="1067"/>
      <c r="N99" s="1067"/>
      <c r="O99" s="558">
        <v>4535</v>
      </c>
      <c r="P99" s="558"/>
      <c r="Q99" s="558"/>
      <c r="R99" s="558"/>
      <c r="S99" s="823">
        <v>717</v>
      </c>
      <c r="T99" s="823"/>
      <c r="U99" s="823"/>
      <c r="V99" s="823"/>
      <c r="W99" s="558">
        <v>704</v>
      </c>
      <c r="X99" s="558"/>
      <c r="Y99" s="558"/>
      <c r="Z99" s="823">
        <v>18251</v>
      </c>
      <c r="AA99" s="823"/>
      <c r="AB99" s="823"/>
      <c r="AC99" s="823"/>
      <c r="AD99" s="823">
        <v>6878</v>
      </c>
      <c r="AE99" s="823"/>
      <c r="AF99" s="823"/>
      <c r="AG99" s="1061"/>
    </row>
    <row r="100" spans="1:35" s="19" customFormat="1" ht="15.95" customHeight="1" x14ac:dyDescent="0.15">
      <c r="A100" s="67" t="s">
        <v>219</v>
      </c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6"/>
      <c r="T100" s="66"/>
      <c r="U100" s="66"/>
      <c r="V100" s="66"/>
      <c r="W100" s="66"/>
      <c r="X100" s="66"/>
      <c r="Y100" s="66"/>
      <c r="Z100" s="53"/>
      <c r="AA100" s="53"/>
      <c r="AB100" s="21"/>
      <c r="AC100" s="45"/>
      <c r="AD100" s="63"/>
      <c r="AE100" s="63"/>
      <c r="AF100" s="63"/>
      <c r="AG100" s="63" t="s">
        <v>545</v>
      </c>
    </row>
    <row r="101" spans="1:35" s="19" customFormat="1" ht="15.95" customHeight="1" x14ac:dyDescent="0.15">
      <c r="A101" s="69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53"/>
      <c r="T101" s="53"/>
      <c r="U101" s="53"/>
      <c r="V101" s="53"/>
      <c r="W101" s="53"/>
      <c r="X101" s="53"/>
      <c r="Y101" s="53"/>
      <c r="Z101" s="53"/>
      <c r="AA101" s="53"/>
      <c r="AB101" s="21"/>
      <c r="AC101" s="45"/>
      <c r="AD101" s="45"/>
      <c r="AE101" s="45"/>
      <c r="AF101" s="45"/>
      <c r="AG101" s="45"/>
    </row>
    <row r="102" spans="1:35" s="19" customFormat="1" ht="15.95" customHeight="1" x14ac:dyDescent="0.15">
      <c r="A102" s="4" t="s">
        <v>272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24"/>
      <c r="AF102" s="24"/>
      <c r="AG102" s="34" t="s">
        <v>57</v>
      </c>
    </row>
    <row r="103" spans="1:35" s="19" customFormat="1" ht="15.95" customHeight="1" x14ac:dyDescent="0.15">
      <c r="A103" s="593" t="s">
        <v>31</v>
      </c>
      <c r="B103" s="594"/>
      <c r="C103" s="594"/>
      <c r="D103" s="594"/>
      <c r="E103" s="594"/>
      <c r="F103" s="595"/>
      <c r="G103" s="1060" t="s">
        <v>68</v>
      </c>
      <c r="H103" s="541"/>
      <c r="I103" s="541"/>
      <c r="J103" s="541"/>
      <c r="K103" s="541"/>
      <c r="L103" s="541"/>
      <c r="M103" s="541"/>
      <c r="N103" s="541"/>
      <c r="O103" s="541"/>
      <c r="P103" s="541"/>
      <c r="Q103" s="541"/>
      <c r="R103" s="541"/>
      <c r="S103" s="541"/>
      <c r="T103" s="541"/>
      <c r="U103" s="541"/>
      <c r="V103" s="541"/>
      <c r="W103" s="541"/>
      <c r="X103" s="541"/>
      <c r="Y103" s="541"/>
      <c r="Z103" s="541"/>
      <c r="AA103" s="541"/>
      <c r="AB103" s="541"/>
      <c r="AC103" s="541"/>
      <c r="AD103" s="541"/>
      <c r="AE103" s="541"/>
      <c r="AF103" s="541"/>
      <c r="AG103" s="542"/>
    </row>
    <row r="104" spans="1:35" s="19" customFormat="1" ht="15.95" customHeight="1" x14ac:dyDescent="0.15">
      <c r="A104" s="198" t="s">
        <v>30</v>
      </c>
      <c r="B104" s="199"/>
      <c r="C104" s="199"/>
      <c r="D104" s="199"/>
      <c r="E104" s="199"/>
      <c r="F104" s="200"/>
      <c r="G104" s="907" t="s">
        <v>154</v>
      </c>
      <c r="H104" s="908"/>
      <c r="I104" s="908"/>
      <c r="J104" s="908"/>
      <c r="K104" s="908"/>
      <c r="L104" s="908"/>
      <c r="M104" s="909"/>
      <c r="N104" s="533" t="s">
        <v>69</v>
      </c>
      <c r="O104" s="534"/>
      <c r="P104" s="534"/>
      <c r="Q104" s="534"/>
      <c r="R104" s="694"/>
      <c r="S104" s="681" t="s">
        <v>70</v>
      </c>
      <c r="T104" s="682"/>
      <c r="U104" s="682"/>
      <c r="V104" s="682"/>
      <c r="W104" s="683"/>
      <c r="X104" s="533" t="s">
        <v>71</v>
      </c>
      <c r="Y104" s="534"/>
      <c r="Z104" s="534"/>
      <c r="AA104" s="534"/>
      <c r="AB104" s="694"/>
      <c r="AC104" s="533" t="s">
        <v>72</v>
      </c>
      <c r="AD104" s="534"/>
      <c r="AE104" s="534"/>
      <c r="AF104" s="534"/>
      <c r="AG104" s="535"/>
    </row>
    <row r="105" spans="1:35" s="19" customFormat="1" ht="15.95" customHeight="1" x14ac:dyDescent="0.15">
      <c r="A105" s="590">
        <v>30</v>
      </c>
      <c r="B105" s="591"/>
      <c r="C105" s="591"/>
      <c r="D105" s="591"/>
      <c r="E105" s="591"/>
      <c r="F105" s="592"/>
      <c r="G105" s="517">
        <v>168</v>
      </c>
      <c r="H105" s="517"/>
      <c r="I105" s="517"/>
      <c r="J105" s="517"/>
      <c r="K105" s="517"/>
      <c r="L105" s="517"/>
      <c r="M105" s="517"/>
      <c r="N105" s="517">
        <v>9</v>
      </c>
      <c r="O105" s="517"/>
      <c r="P105" s="517"/>
      <c r="Q105" s="517"/>
      <c r="R105" s="517"/>
      <c r="S105" s="548" t="s">
        <v>112</v>
      </c>
      <c r="T105" s="548"/>
      <c r="U105" s="548"/>
      <c r="V105" s="548"/>
      <c r="W105" s="548"/>
      <c r="X105" s="517">
        <v>31</v>
      </c>
      <c r="Y105" s="517"/>
      <c r="Z105" s="517"/>
      <c r="AA105" s="517"/>
      <c r="AB105" s="517"/>
      <c r="AC105" s="517">
        <v>128</v>
      </c>
      <c r="AD105" s="517"/>
      <c r="AE105" s="517"/>
      <c r="AF105" s="517"/>
      <c r="AG105" s="531"/>
    </row>
    <row r="106" spans="1:35" s="19" customFormat="1" ht="15.95" customHeight="1" x14ac:dyDescent="0.15">
      <c r="A106" s="523" t="s">
        <v>295</v>
      </c>
      <c r="B106" s="524"/>
      <c r="C106" s="524"/>
      <c r="D106" s="524"/>
      <c r="E106" s="524"/>
      <c r="F106" s="525"/>
      <c r="G106" s="517">
        <v>193</v>
      </c>
      <c r="H106" s="517"/>
      <c r="I106" s="517"/>
      <c r="J106" s="517"/>
      <c r="K106" s="517"/>
      <c r="L106" s="517"/>
      <c r="M106" s="517"/>
      <c r="N106" s="517">
        <v>12</v>
      </c>
      <c r="O106" s="517"/>
      <c r="P106" s="517"/>
      <c r="Q106" s="517"/>
      <c r="R106" s="517"/>
      <c r="S106" s="548" t="s">
        <v>112</v>
      </c>
      <c r="T106" s="548"/>
      <c r="U106" s="548"/>
      <c r="V106" s="548"/>
      <c r="W106" s="548"/>
      <c r="X106" s="517">
        <v>38</v>
      </c>
      <c r="Y106" s="517"/>
      <c r="Z106" s="517"/>
      <c r="AA106" s="517"/>
      <c r="AB106" s="517"/>
      <c r="AC106" s="517">
        <v>143</v>
      </c>
      <c r="AD106" s="517"/>
      <c r="AE106" s="517"/>
      <c r="AF106" s="517"/>
      <c r="AG106" s="531"/>
      <c r="AI106" s="48"/>
    </row>
    <row r="107" spans="1:35" s="19" customFormat="1" ht="15.95" customHeight="1" x14ac:dyDescent="0.15">
      <c r="A107" s="865" t="s">
        <v>570</v>
      </c>
      <c r="B107" s="866"/>
      <c r="C107" s="866"/>
      <c r="D107" s="866"/>
      <c r="E107" s="866"/>
      <c r="F107" s="867"/>
      <c r="G107" s="539">
        <v>184</v>
      </c>
      <c r="H107" s="539"/>
      <c r="I107" s="539"/>
      <c r="J107" s="539"/>
      <c r="K107" s="539"/>
      <c r="L107" s="539"/>
      <c r="M107" s="539"/>
      <c r="N107" s="539">
        <v>5</v>
      </c>
      <c r="O107" s="539"/>
      <c r="P107" s="539"/>
      <c r="Q107" s="539"/>
      <c r="R107" s="539"/>
      <c r="S107" s="1149" t="s">
        <v>616</v>
      </c>
      <c r="T107" s="1149"/>
      <c r="U107" s="1149"/>
      <c r="V107" s="1149"/>
      <c r="W107" s="1149"/>
      <c r="X107" s="695">
        <v>39</v>
      </c>
      <c r="Y107" s="539"/>
      <c r="Z107" s="539"/>
      <c r="AA107" s="539"/>
      <c r="AB107" s="539"/>
      <c r="AC107" s="539">
        <v>140</v>
      </c>
      <c r="AD107" s="539"/>
      <c r="AE107" s="539"/>
      <c r="AF107" s="539"/>
      <c r="AG107" s="540"/>
      <c r="AI107" s="48"/>
    </row>
    <row r="108" spans="1:35" s="21" customFormat="1" ht="13.5" customHeight="1" x14ac:dyDescent="0.15">
      <c r="A108" s="28" t="s">
        <v>73</v>
      </c>
      <c r="B108" s="17"/>
      <c r="C108" s="17"/>
      <c r="D108" s="17"/>
      <c r="E108" s="17"/>
      <c r="F108" s="29"/>
      <c r="G108" s="29"/>
      <c r="H108" s="29"/>
      <c r="I108" s="29"/>
      <c r="J108" s="17"/>
      <c r="K108" s="17"/>
      <c r="L108" s="30"/>
      <c r="M108" s="30"/>
      <c r="N108" s="30"/>
      <c r="O108" s="1"/>
      <c r="P108" s="3"/>
      <c r="Q108" s="3"/>
      <c r="R108" s="3"/>
      <c r="S108" s="18"/>
      <c r="T108" s="18"/>
      <c r="U108" s="18"/>
      <c r="V108" s="18"/>
      <c r="W108" s="18"/>
      <c r="X108" s="18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5" s="21" customFormat="1" ht="15.95" customHeight="1" x14ac:dyDescent="0.15">
      <c r="A109" s="7"/>
      <c r="B109" s="17"/>
      <c r="C109" s="17"/>
      <c r="D109" s="17"/>
      <c r="E109" s="17"/>
      <c r="F109" s="29"/>
      <c r="G109" s="29"/>
      <c r="H109" s="29"/>
      <c r="I109" s="29"/>
      <c r="J109" s="17"/>
      <c r="K109" s="17"/>
      <c r="L109" s="30"/>
      <c r="M109" s="30"/>
      <c r="N109" s="30"/>
      <c r="O109" s="30"/>
      <c r="P109" s="17"/>
      <c r="Q109" s="17"/>
      <c r="R109" s="17"/>
      <c r="S109" s="17"/>
      <c r="T109" s="30"/>
      <c r="U109" s="30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8" t="s">
        <v>259</v>
      </c>
    </row>
    <row r="110" spans="1:35" s="1" customFormat="1" ht="20.100000000000001" customHeight="1" x14ac:dyDescent="0.15">
      <c r="A110" s="17"/>
      <c r="B110" s="17"/>
      <c r="C110" s="17"/>
      <c r="D110" s="17"/>
      <c r="E110" s="17"/>
      <c r="F110" s="29"/>
      <c r="G110" s="29"/>
      <c r="H110" s="29"/>
      <c r="I110" s="29"/>
      <c r="J110" s="17"/>
      <c r="K110" s="17"/>
      <c r="L110" s="30"/>
      <c r="M110" s="30"/>
      <c r="N110" s="30"/>
      <c r="O110" s="30"/>
      <c r="P110" s="17"/>
      <c r="Q110" s="17"/>
      <c r="R110" s="17"/>
      <c r="S110" s="17"/>
      <c r="T110" s="30"/>
      <c r="U110" s="30"/>
      <c r="V110" s="30"/>
      <c r="W110" s="30"/>
      <c r="X110" s="17"/>
      <c r="Y110" s="17"/>
      <c r="Z110" s="17"/>
      <c r="AA110" s="17"/>
      <c r="AB110" s="31"/>
      <c r="AC110" s="31"/>
      <c r="AD110" s="31"/>
      <c r="AE110" s="31"/>
      <c r="AF110" s="17"/>
      <c r="AG110" s="3"/>
    </row>
    <row r="111" spans="1:35" s="1" customFormat="1" ht="15.95" customHeight="1" x14ac:dyDescent="0.15">
      <c r="A111" s="4" t="s">
        <v>273</v>
      </c>
    </row>
    <row r="112" spans="1:35" s="1" customFormat="1" ht="15.95" customHeight="1" x14ac:dyDescent="0.15">
      <c r="B112" s="1" t="s">
        <v>28</v>
      </c>
      <c r="Y112" s="59"/>
      <c r="Z112" s="59"/>
      <c r="AA112" s="59"/>
      <c r="AB112" s="60"/>
      <c r="AC112" s="60"/>
      <c r="AD112" s="60"/>
      <c r="AE112" s="60"/>
      <c r="AF112" s="60"/>
      <c r="AG112" s="61" t="s">
        <v>151</v>
      </c>
    </row>
    <row r="113" spans="1:35" s="1" customFormat="1" ht="20.100000000000001" customHeight="1" x14ac:dyDescent="0.15">
      <c r="A113" s="593" t="s">
        <v>157</v>
      </c>
      <c r="B113" s="594"/>
      <c r="C113" s="594"/>
      <c r="D113" s="594"/>
      <c r="E113" s="594"/>
      <c r="F113" s="975"/>
      <c r="G113" s="997" t="s">
        <v>571</v>
      </c>
      <c r="H113" s="998"/>
      <c r="I113" s="998"/>
      <c r="J113" s="998"/>
      <c r="K113" s="998"/>
      <c r="L113" s="998"/>
      <c r="M113" s="998"/>
      <c r="N113" s="998"/>
      <c r="O113" s="999"/>
      <c r="P113" s="824">
        <v>2</v>
      </c>
      <c r="Q113" s="825"/>
      <c r="R113" s="825"/>
      <c r="S113" s="825"/>
      <c r="T113" s="825"/>
      <c r="U113" s="825"/>
      <c r="V113" s="825"/>
      <c r="W113" s="825"/>
      <c r="X113" s="826"/>
      <c r="Y113" s="831">
        <v>3</v>
      </c>
      <c r="Z113" s="832"/>
      <c r="AA113" s="832"/>
      <c r="AB113" s="832"/>
      <c r="AC113" s="832"/>
      <c r="AD113" s="832"/>
      <c r="AE113" s="832"/>
      <c r="AF113" s="832"/>
      <c r="AG113" s="832"/>
    </row>
    <row r="114" spans="1:35" s="1" customFormat="1" ht="20.100000000000001" customHeight="1" x14ac:dyDescent="0.15">
      <c r="A114" s="198" t="s">
        <v>31</v>
      </c>
      <c r="B114" s="199"/>
      <c r="C114" s="199"/>
      <c r="D114" s="199"/>
      <c r="E114" s="199"/>
      <c r="F114" s="813"/>
      <c r="G114" s="1000"/>
      <c r="H114" s="1001"/>
      <c r="I114" s="1001"/>
      <c r="J114" s="1001"/>
      <c r="K114" s="1001"/>
      <c r="L114" s="1001"/>
      <c r="M114" s="1001"/>
      <c r="N114" s="1001"/>
      <c r="O114" s="1002"/>
      <c r="P114" s="827"/>
      <c r="Q114" s="828"/>
      <c r="R114" s="828"/>
      <c r="S114" s="828"/>
      <c r="T114" s="828"/>
      <c r="U114" s="828"/>
      <c r="V114" s="828"/>
      <c r="W114" s="828"/>
      <c r="X114" s="829"/>
      <c r="Y114" s="833"/>
      <c r="Z114" s="834"/>
      <c r="AA114" s="834"/>
      <c r="AB114" s="834"/>
      <c r="AC114" s="834"/>
      <c r="AD114" s="834"/>
      <c r="AE114" s="834"/>
      <c r="AF114" s="834"/>
      <c r="AG114" s="834"/>
    </row>
    <row r="115" spans="1:35" s="1" customFormat="1" ht="20.100000000000001" customHeight="1" x14ac:dyDescent="0.15">
      <c r="A115" s="1070" t="s">
        <v>52</v>
      </c>
      <c r="B115" s="1071"/>
      <c r="C115" s="1071"/>
      <c r="D115" s="1071"/>
      <c r="E115" s="1071"/>
      <c r="F115" s="1072"/>
      <c r="G115" s="666">
        <v>4</v>
      </c>
      <c r="H115" s="666"/>
      <c r="I115" s="666"/>
      <c r="J115" s="666"/>
      <c r="K115" s="666"/>
      <c r="L115" s="666"/>
      <c r="M115" s="666"/>
      <c r="N115" s="666"/>
      <c r="O115" s="667"/>
      <c r="P115" s="647">
        <v>4</v>
      </c>
      <c r="Q115" s="648"/>
      <c r="R115" s="648"/>
      <c r="S115" s="648"/>
      <c r="T115" s="648"/>
      <c r="U115" s="648"/>
      <c r="V115" s="648"/>
      <c r="W115" s="648"/>
      <c r="X115" s="649"/>
      <c r="Y115" s="690">
        <v>4</v>
      </c>
      <c r="Z115" s="690"/>
      <c r="AA115" s="690"/>
      <c r="AB115" s="690"/>
      <c r="AC115" s="690"/>
      <c r="AD115" s="690"/>
      <c r="AE115" s="690"/>
      <c r="AF115" s="690"/>
      <c r="AG115" s="691"/>
      <c r="AI115" s="17"/>
    </row>
    <row r="116" spans="1:35" s="1" customFormat="1" ht="12.95" customHeight="1" x14ac:dyDescent="0.15">
      <c r="A116" s="1022" t="s">
        <v>53</v>
      </c>
      <c r="B116" s="1023"/>
      <c r="C116" s="1023"/>
      <c r="D116" s="1023"/>
      <c r="E116" s="1023"/>
      <c r="F116" s="1024"/>
      <c r="G116" s="1025">
        <v>69</v>
      </c>
      <c r="H116" s="1025"/>
      <c r="I116" s="1025"/>
      <c r="J116" s="1025"/>
      <c r="K116" s="1025"/>
      <c r="L116" s="1025"/>
      <c r="M116" s="1025"/>
      <c r="N116" s="1025"/>
      <c r="O116" s="1026"/>
      <c r="P116" s="596">
        <v>72</v>
      </c>
      <c r="Q116" s="597"/>
      <c r="R116" s="597"/>
      <c r="S116" s="597"/>
      <c r="T116" s="597"/>
      <c r="U116" s="597"/>
      <c r="V116" s="597"/>
      <c r="W116" s="597"/>
      <c r="X116" s="598"/>
      <c r="Y116" s="684">
        <v>74</v>
      </c>
      <c r="Z116" s="684"/>
      <c r="AA116" s="684"/>
      <c r="AB116" s="684"/>
      <c r="AC116" s="684"/>
      <c r="AD116" s="684"/>
      <c r="AE116" s="684"/>
      <c r="AF116" s="684"/>
      <c r="AG116" s="685"/>
    </row>
    <row r="117" spans="1:35" s="1" customFormat="1" ht="12.95" customHeight="1" x14ac:dyDescent="0.15">
      <c r="A117" s="11"/>
      <c r="B117" s="12"/>
      <c r="C117" s="12"/>
      <c r="D117" s="12"/>
      <c r="E117" s="12"/>
      <c r="F117" s="13"/>
      <c r="G117" s="707" t="s">
        <v>1</v>
      </c>
      <c r="H117" s="722"/>
      <c r="I117" s="722"/>
      <c r="J117" s="722" t="s">
        <v>2</v>
      </c>
      <c r="K117" s="722"/>
      <c r="L117" s="722"/>
      <c r="M117" s="722" t="s">
        <v>3</v>
      </c>
      <c r="N117" s="722"/>
      <c r="O117" s="722"/>
      <c r="P117" s="637" t="s">
        <v>1</v>
      </c>
      <c r="Q117" s="638"/>
      <c r="R117" s="638"/>
      <c r="S117" s="638" t="s">
        <v>2</v>
      </c>
      <c r="T117" s="638"/>
      <c r="U117" s="638"/>
      <c r="V117" s="638" t="s">
        <v>3</v>
      </c>
      <c r="W117" s="638"/>
      <c r="X117" s="713"/>
      <c r="Y117" s="686" t="s">
        <v>33</v>
      </c>
      <c r="Z117" s="686"/>
      <c r="AA117" s="686"/>
      <c r="AB117" s="686" t="s">
        <v>34</v>
      </c>
      <c r="AC117" s="686"/>
      <c r="AD117" s="686"/>
      <c r="AE117" s="686" t="s">
        <v>35</v>
      </c>
      <c r="AF117" s="686"/>
      <c r="AG117" s="1029"/>
    </row>
    <row r="118" spans="1:35" s="1" customFormat="1" ht="14.25" customHeight="1" x14ac:dyDescent="0.15">
      <c r="A118" s="222" t="s">
        <v>36</v>
      </c>
      <c r="B118" s="223"/>
      <c r="C118" s="223"/>
      <c r="D118" s="223"/>
      <c r="E118" s="223"/>
      <c r="F118" s="224"/>
      <c r="G118" s="635">
        <v>138</v>
      </c>
      <c r="H118" s="635"/>
      <c r="I118" s="635"/>
      <c r="J118" s="566">
        <v>80</v>
      </c>
      <c r="K118" s="566"/>
      <c r="L118" s="566"/>
      <c r="M118" s="532">
        <v>58</v>
      </c>
      <c r="N118" s="532"/>
      <c r="O118" s="532"/>
      <c r="P118" s="830">
        <v>145</v>
      </c>
      <c r="Q118" s="830"/>
      <c r="R118" s="830"/>
      <c r="S118" s="571">
        <v>77</v>
      </c>
      <c r="T118" s="571"/>
      <c r="U118" s="571"/>
      <c r="V118" s="636">
        <v>68</v>
      </c>
      <c r="W118" s="636"/>
      <c r="X118" s="636"/>
      <c r="Y118" s="693">
        <f>SUM(AB118:AG118)</f>
        <v>150</v>
      </c>
      <c r="Z118" s="693"/>
      <c r="AA118" s="693"/>
      <c r="AB118" s="543">
        <v>82</v>
      </c>
      <c r="AC118" s="543"/>
      <c r="AD118" s="543"/>
      <c r="AE118" s="543">
        <v>68</v>
      </c>
      <c r="AF118" s="543"/>
      <c r="AG118" s="544"/>
    </row>
    <row r="119" spans="1:35" s="1" customFormat="1" ht="20.100000000000001" customHeight="1" x14ac:dyDescent="0.15">
      <c r="A119" s="222" t="s">
        <v>74</v>
      </c>
      <c r="B119" s="223"/>
      <c r="C119" s="223"/>
      <c r="D119" s="223"/>
      <c r="E119" s="223"/>
      <c r="F119" s="224"/>
      <c r="G119" s="201">
        <v>2295</v>
      </c>
      <c r="H119" s="201"/>
      <c r="I119" s="201"/>
      <c r="J119" s="566">
        <v>1104</v>
      </c>
      <c r="K119" s="566"/>
      <c r="L119" s="566"/>
      <c r="M119" s="566">
        <v>1191</v>
      </c>
      <c r="N119" s="566"/>
      <c r="O119" s="566"/>
      <c r="P119" s="604">
        <v>2411</v>
      </c>
      <c r="Q119" s="604"/>
      <c r="R119" s="604"/>
      <c r="S119" s="571">
        <v>1188</v>
      </c>
      <c r="T119" s="571"/>
      <c r="U119" s="571"/>
      <c r="V119" s="571">
        <v>1223</v>
      </c>
      <c r="W119" s="571"/>
      <c r="X119" s="571"/>
      <c r="Y119" s="565">
        <f>SUM(AB119:AG119)</f>
        <v>2398</v>
      </c>
      <c r="Z119" s="565"/>
      <c r="AA119" s="565"/>
      <c r="AB119" s="565">
        <v>1182</v>
      </c>
      <c r="AC119" s="565"/>
      <c r="AD119" s="565"/>
      <c r="AE119" s="543">
        <v>1216</v>
      </c>
      <c r="AF119" s="543"/>
      <c r="AG119" s="544"/>
    </row>
    <row r="120" spans="1:35" s="1" customFormat="1" ht="15.95" customHeight="1" x14ac:dyDescent="0.15">
      <c r="A120" s="11"/>
      <c r="B120" s="223" t="s">
        <v>55</v>
      </c>
      <c r="C120" s="223"/>
      <c r="D120" s="223"/>
      <c r="E120" s="223"/>
      <c r="F120" s="224"/>
      <c r="G120" s="201">
        <v>770</v>
      </c>
      <c r="H120" s="201"/>
      <c r="I120" s="201"/>
      <c r="J120" s="566">
        <v>387</v>
      </c>
      <c r="K120" s="566"/>
      <c r="L120" s="566"/>
      <c r="M120" s="566">
        <v>383</v>
      </c>
      <c r="N120" s="566"/>
      <c r="O120" s="566"/>
      <c r="P120" s="604">
        <v>826</v>
      </c>
      <c r="Q120" s="604"/>
      <c r="R120" s="604"/>
      <c r="S120" s="571">
        <v>400</v>
      </c>
      <c r="T120" s="571"/>
      <c r="U120" s="571"/>
      <c r="V120" s="571">
        <v>426</v>
      </c>
      <c r="W120" s="571"/>
      <c r="X120" s="571"/>
      <c r="Y120" s="565">
        <f>SUM(AB120:AG120)</f>
        <v>762</v>
      </c>
      <c r="Z120" s="565"/>
      <c r="AA120" s="565"/>
      <c r="AB120" s="543">
        <v>381</v>
      </c>
      <c r="AC120" s="543"/>
      <c r="AD120" s="543"/>
      <c r="AE120" s="543">
        <v>381</v>
      </c>
      <c r="AF120" s="543"/>
      <c r="AG120" s="544"/>
    </row>
    <row r="121" spans="1:35" s="1" customFormat="1" ht="15.95" customHeight="1" x14ac:dyDescent="0.15">
      <c r="A121" s="11"/>
      <c r="B121" s="223" t="s">
        <v>56</v>
      </c>
      <c r="C121" s="223"/>
      <c r="D121" s="223"/>
      <c r="E121" s="223"/>
      <c r="F121" s="224"/>
      <c r="G121" s="201">
        <v>776</v>
      </c>
      <c r="H121" s="201"/>
      <c r="I121" s="201"/>
      <c r="J121" s="566">
        <v>385</v>
      </c>
      <c r="K121" s="566"/>
      <c r="L121" s="566"/>
      <c r="M121" s="566">
        <v>391</v>
      </c>
      <c r="N121" s="566"/>
      <c r="O121" s="566"/>
      <c r="P121" s="604">
        <v>795</v>
      </c>
      <c r="Q121" s="604"/>
      <c r="R121" s="604"/>
      <c r="S121" s="571">
        <v>398</v>
      </c>
      <c r="T121" s="571"/>
      <c r="U121" s="571"/>
      <c r="V121" s="571">
        <v>397</v>
      </c>
      <c r="W121" s="571"/>
      <c r="X121" s="571"/>
      <c r="Y121" s="565">
        <f>SUM(AB121:AG121)</f>
        <v>829</v>
      </c>
      <c r="Z121" s="565"/>
      <c r="AA121" s="565"/>
      <c r="AB121" s="543">
        <v>400</v>
      </c>
      <c r="AC121" s="543"/>
      <c r="AD121" s="543"/>
      <c r="AE121" s="543">
        <v>429</v>
      </c>
      <c r="AF121" s="543"/>
      <c r="AG121" s="544"/>
    </row>
    <row r="122" spans="1:35" s="1" customFormat="1" ht="15.95" customHeight="1" x14ac:dyDescent="0.15">
      <c r="A122" s="32"/>
      <c r="B122" s="234" t="s">
        <v>6</v>
      </c>
      <c r="C122" s="234"/>
      <c r="D122" s="234"/>
      <c r="E122" s="234"/>
      <c r="F122" s="235"/>
      <c r="G122" s="1068">
        <v>749</v>
      </c>
      <c r="H122" s="1068"/>
      <c r="I122" s="201"/>
      <c r="J122" s="566">
        <v>332</v>
      </c>
      <c r="K122" s="566"/>
      <c r="L122" s="574"/>
      <c r="M122" s="574">
        <v>417</v>
      </c>
      <c r="N122" s="574"/>
      <c r="O122" s="574"/>
      <c r="P122" s="718">
        <v>790</v>
      </c>
      <c r="Q122" s="718"/>
      <c r="R122" s="718"/>
      <c r="S122" s="571">
        <v>390</v>
      </c>
      <c r="T122" s="609"/>
      <c r="U122" s="609"/>
      <c r="V122" s="609">
        <v>400</v>
      </c>
      <c r="W122" s="609"/>
      <c r="X122" s="609"/>
      <c r="Y122" s="906">
        <f>SUM(AB122:AG122)</f>
        <v>807</v>
      </c>
      <c r="Z122" s="906"/>
      <c r="AA122" s="906"/>
      <c r="AB122" s="543">
        <v>401</v>
      </c>
      <c r="AC122" s="247"/>
      <c r="AD122" s="247"/>
      <c r="AE122" s="247">
        <v>406</v>
      </c>
      <c r="AF122" s="247"/>
      <c r="AG122" s="672"/>
    </row>
    <row r="123" spans="1:35" s="1" customFormat="1" ht="15.95" customHeight="1" x14ac:dyDescent="0.15">
      <c r="A123" s="9" t="s">
        <v>38</v>
      </c>
      <c r="B123" s="2"/>
      <c r="C123" s="2"/>
      <c r="D123" s="2"/>
      <c r="E123" s="2"/>
      <c r="F123" s="2"/>
      <c r="G123" s="2"/>
      <c r="H123" s="2"/>
      <c r="I123" s="52"/>
      <c r="J123" s="52"/>
      <c r="K123" s="52"/>
      <c r="L123" s="2"/>
      <c r="M123" s="2"/>
      <c r="N123" s="2"/>
      <c r="O123" s="2"/>
      <c r="P123" s="2"/>
      <c r="Q123" s="2"/>
      <c r="R123" s="2"/>
      <c r="S123" s="52"/>
      <c r="T123" s="52"/>
      <c r="U123" s="2"/>
      <c r="V123" s="3"/>
      <c r="W123" s="3"/>
      <c r="X123" s="3"/>
      <c r="Y123" s="62"/>
      <c r="Z123" s="62"/>
      <c r="AA123" s="62"/>
      <c r="AB123" s="62"/>
      <c r="AC123" s="3"/>
      <c r="AD123" s="3"/>
      <c r="AE123" s="3"/>
      <c r="AF123" s="3"/>
      <c r="AG123" s="3" t="s">
        <v>252</v>
      </c>
    </row>
    <row r="124" spans="1:35" s="1" customFormat="1" ht="15.95" customHeight="1" x14ac:dyDescent="0.15">
      <c r="A124" s="9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5" s="1" customFormat="1" ht="14.1" customHeight="1" x14ac:dyDescent="0.15">
      <c r="A125" s="4" t="s">
        <v>274</v>
      </c>
    </row>
    <row r="126" spans="1:35" s="1" customFormat="1" ht="15.95" customHeight="1" x14ac:dyDescent="0.15">
      <c r="B126" s="1" t="s">
        <v>28</v>
      </c>
      <c r="AG126" s="34" t="s">
        <v>57</v>
      </c>
    </row>
    <row r="127" spans="1:35" s="1" customFormat="1" ht="15.95" customHeight="1" x14ac:dyDescent="0.15">
      <c r="A127" s="593" t="s">
        <v>157</v>
      </c>
      <c r="B127" s="594"/>
      <c r="C127" s="594"/>
      <c r="D127" s="594"/>
      <c r="E127" s="594"/>
      <c r="F127" s="595"/>
      <c r="G127" s="981" t="s">
        <v>47</v>
      </c>
      <c r="H127" s="982"/>
      <c r="I127" s="982"/>
      <c r="J127" s="983"/>
      <c r="K127" s="601" t="s">
        <v>58</v>
      </c>
      <c r="L127" s="602"/>
      <c r="M127" s="602"/>
      <c r="N127" s="602"/>
      <c r="O127" s="602"/>
      <c r="P127" s="602"/>
      <c r="Q127" s="602"/>
      <c r="R127" s="602"/>
      <c r="S127" s="602"/>
      <c r="T127" s="602"/>
      <c r="U127" s="602"/>
      <c r="V127" s="602"/>
      <c r="W127" s="602"/>
      <c r="X127" s="602"/>
      <c r="Y127" s="602"/>
      <c r="Z127" s="603"/>
      <c r="AA127" s="987" t="s">
        <v>59</v>
      </c>
      <c r="AB127" s="988"/>
      <c r="AC127" s="989"/>
      <c r="AD127" s="726" t="s">
        <v>611</v>
      </c>
      <c r="AE127" s="727"/>
      <c r="AF127" s="727"/>
      <c r="AG127" s="727"/>
    </row>
    <row r="128" spans="1:35" s="1" customFormat="1" ht="15.95" customHeight="1" x14ac:dyDescent="0.15">
      <c r="A128" s="198" t="s">
        <v>31</v>
      </c>
      <c r="B128" s="199"/>
      <c r="C128" s="199"/>
      <c r="D128" s="199"/>
      <c r="E128" s="199"/>
      <c r="F128" s="200"/>
      <c r="G128" s="984"/>
      <c r="H128" s="985"/>
      <c r="I128" s="985"/>
      <c r="J128" s="986"/>
      <c r="K128" s="902" t="s">
        <v>33</v>
      </c>
      <c r="L128" s="614"/>
      <c r="M128" s="614"/>
      <c r="N128" s="615"/>
      <c r="O128" s="613" t="s">
        <v>75</v>
      </c>
      <c r="P128" s="614"/>
      <c r="Q128" s="614"/>
      <c r="R128" s="615"/>
      <c r="S128" s="613" t="s">
        <v>76</v>
      </c>
      <c r="T128" s="614"/>
      <c r="U128" s="614"/>
      <c r="V128" s="615"/>
      <c r="W128" s="610" t="s">
        <v>77</v>
      </c>
      <c r="X128" s="611"/>
      <c r="Y128" s="611"/>
      <c r="Z128" s="612"/>
      <c r="AA128" s="990"/>
      <c r="AB128" s="991"/>
      <c r="AC128" s="992"/>
      <c r="AD128" s="728"/>
      <c r="AE128" s="729"/>
      <c r="AF128" s="729"/>
      <c r="AG128" s="729"/>
    </row>
    <row r="129" spans="1:36" s="1" customFormat="1" ht="15.95" customHeight="1" x14ac:dyDescent="0.15">
      <c r="A129" s="590" t="s">
        <v>571</v>
      </c>
      <c r="B129" s="591"/>
      <c r="C129" s="591"/>
      <c r="D129" s="591"/>
      <c r="E129" s="591"/>
      <c r="F129" s="592"/>
      <c r="G129" s="566">
        <v>2295</v>
      </c>
      <c r="H129" s="566"/>
      <c r="I129" s="566"/>
      <c r="J129" s="566"/>
      <c r="K129" s="566">
        <v>2275</v>
      </c>
      <c r="L129" s="566"/>
      <c r="M129" s="566"/>
      <c r="N129" s="566"/>
      <c r="O129" s="566">
        <v>762</v>
      </c>
      <c r="P129" s="566"/>
      <c r="Q129" s="566"/>
      <c r="R129" s="566"/>
      <c r="S129" s="566">
        <v>771</v>
      </c>
      <c r="T129" s="566"/>
      <c r="U129" s="566"/>
      <c r="V129" s="566"/>
      <c r="W129" s="566">
        <v>742</v>
      </c>
      <c r="X129" s="566"/>
      <c r="Y129" s="566"/>
      <c r="Z129" s="566"/>
      <c r="AA129" s="548" t="s">
        <v>112</v>
      </c>
      <c r="AB129" s="548"/>
      <c r="AC129" s="548"/>
      <c r="AD129" s="566">
        <v>20</v>
      </c>
      <c r="AE129" s="566"/>
      <c r="AF129" s="566"/>
      <c r="AG129" s="725"/>
    </row>
    <row r="130" spans="1:36" s="1" customFormat="1" ht="15.95" customHeight="1" x14ac:dyDescent="0.15">
      <c r="A130" s="523">
        <v>2</v>
      </c>
      <c r="B130" s="524"/>
      <c r="C130" s="524"/>
      <c r="D130" s="524"/>
      <c r="E130" s="524"/>
      <c r="F130" s="525"/>
      <c r="G130" s="566">
        <v>2411</v>
      </c>
      <c r="H130" s="566"/>
      <c r="I130" s="566"/>
      <c r="J130" s="566"/>
      <c r="K130" s="566">
        <v>2388</v>
      </c>
      <c r="L130" s="566"/>
      <c r="M130" s="566"/>
      <c r="N130" s="566"/>
      <c r="O130" s="566">
        <v>816</v>
      </c>
      <c r="P130" s="566"/>
      <c r="Q130" s="566"/>
      <c r="R130" s="566"/>
      <c r="S130" s="566">
        <v>787</v>
      </c>
      <c r="T130" s="566"/>
      <c r="U130" s="566"/>
      <c r="V130" s="566"/>
      <c r="W130" s="566">
        <v>785</v>
      </c>
      <c r="X130" s="566"/>
      <c r="Y130" s="566"/>
      <c r="Z130" s="566"/>
      <c r="AA130" s="548" t="s">
        <v>112</v>
      </c>
      <c r="AB130" s="548"/>
      <c r="AC130" s="548"/>
      <c r="AD130" s="566">
        <v>23</v>
      </c>
      <c r="AE130" s="566"/>
      <c r="AF130" s="566"/>
      <c r="AG130" s="725"/>
    </row>
    <row r="131" spans="1:36" s="2" customFormat="1" ht="13.5" customHeight="1" x14ac:dyDescent="0.15">
      <c r="A131" s="865">
        <v>3</v>
      </c>
      <c r="B131" s="866"/>
      <c r="C131" s="866"/>
      <c r="D131" s="866"/>
      <c r="E131" s="866"/>
      <c r="F131" s="867"/>
      <c r="G131" s="247">
        <v>2398</v>
      </c>
      <c r="H131" s="247"/>
      <c r="I131" s="247"/>
      <c r="J131" s="247"/>
      <c r="K131" s="247">
        <v>2361</v>
      </c>
      <c r="L131" s="247"/>
      <c r="M131" s="247"/>
      <c r="N131" s="247"/>
      <c r="O131" s="247">
        <v>748</v>
      </c>
      <c r="P131" s="247"/>
      <c r="Q131" s="247"/>
      <c r="R131" s="247"/>
      <c r="S131" s="247">
        <v>818</v>
      </c>
      <c r="T131" s="247"/>
      <c r="U131" s="247"/>
      <c r="V131" s="247"/>
      <c r="W131" s="247">
        <v>795</v>
      </c>
      <c r="X131" s="247"/>
      <c r="Y131" s="247"/>
      <c r="Z131" s="247"/>
      <c r="AA131" s="805" t="s">
        <v>610</v>
      </c>
      <c r="AB131" s="805"/>
      <c r="AC131" s="805"/>
      <c r="AD131" s="247">
        <v>37</v>
      </c>
      <c r="AE131" s="247"/>
      <c r="AF131" s="247"/>
      <c r="AG131" s="672"/>
    </row>
    <row r="132" spans="1:36" s="2" customFormat="1" ht="15.95" customHeight="1" x14ac:dyDescent="0.15">
      <c r="A132" s="9" t="s">
        <v>612</v>
      </c>
      <c r="B132" s="29"/>
      <c r="C132" s="29"/>
      <c r="D132" s="29"/>
      <c r="E132" s="29"/>
      <c r="F132" s="29"/>
      <c r="G132" s="29"/>
      <c r="H132" s="29"/>
      <c r="I132" s="29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6" s="1" customFormat="1" ht="20.100000000000001" customHeight="1" x14ac:dyDescent="0.15">
      <c r="A133" s="17"/>
      <c r="B133" s="29"/>
      <c r="C133" s="29"/>
      <c r="D133" s="29"/>
      <c r="E133" s="29"/>
      <c r="F133" s="29"/>
      <c r="G133" s="29"/>
      <c r="H133" s="29"/>
      <c r="I133" s="29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 t="s">
        <v>252</v>
      </c>
    </row>
    <row r="134" spans="1:36" s="1" customFormat="1" ht="15.95" customHeight="1" x14ac:dyDescent="0.15">
      <c r="A134" s="17"/>
      <c r="B134" s="29"/>
      <c r="C134" s="29"/>
      <c r="D134" s="29"/>
      <c r="E134" s="29"/>
      <c r="F134" s="29"/>
      <c r="G134" s="29"/>
      <c r="H134" s="29"/>
      <c r="I134" s="29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6" s="1" customFormat="1" ht="15.95" customHeight="1" x14ac:dyDescent="0.15">
      <c r="A135" s="25" t="s">
        <v>275</v>
      </c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</row>
    <row r="136" spans="1:36" s="1" customFormat="1" ht="15.95" customHeight="1" x14ac:dyDescent="0.15">
      <c r="A136" s="19"/>
      <c r="B136" s="19" t="s">
        <v>568</v>
      </c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35"/>
      <c r="AF136" s="35"/>
      <c r="AG136" s="36" t="s">
        <v>40</v>
      </c>
    </row>
    <row r="137" spans="1:36" s="1" customFormat="1" ht="20.100000000000001" customHeight="1" x14ac:dyDescent="0.15">
      <c r="A137" s="186" t="s">
        <v>31</v>
      </c>
      <c r="B137" s="187"/>
      <c r="C137" s="187"/>
      <c r="D137" s="187"/>
      <c r="E137" s="187"/>
      <c r="F137" s="187"/>
      <c r="G137" s="187"/>
      <c r="H137" s="188"/>
      <c r="I137" s="623" t="s">
        <v>41</v>
      </c>
      <c r="J137" s="624"/>
      <c r="K137" s="624"/>
      <c r="L137" s="624"/>
      <c r="M137" s="624"/>
      <c r="N137" s="996"/>
      <c r="O137" s="256" t="s">
        <v>63</v>
      </c>
      <c r="P137" s="256"/>
      <c r="Q137" s="256"/>
      <c r="R137" s="256"/>
      <c r="S137" s="719" t="s">
        <v>168</v>
      </c>
      <c r="T137" s="720"/>
      <c r="U137" s="720"/>
      <c r="V137" s="720"/>
      <c r="W137" s="719" t="s">
        <v>169</v>
      </c>
      <c r="X137" s="719"/>
      <c r="Y137" s="719"/>
      <c r="Z137" s="256" t="s">
        <v>43</v>
      </c>
      <c r="AA137" s="256"/>
      <c r="AB137" s="256"/>
      <c r="AC137" s="724"/>
      <c r="AD137" s="715"/>
      <c r="AE137" s="716"/>
      <c r="AF137" s="716"/>
      <c r="AG137" s="717"/>
    </row>
    <row r="138" spans="1:36" s="1" customFormat="1" ht="20.100000000000001" customHeight="1" x14ac:dyDescent="0.15">
      <c r="A138" s="262" t="s">
        <v>64</v>
      </c>
      <c r="B138" s="263"/>
      <c r="C138" s="263"/>
      <c r="D138" s="263"/>
      <c r="E138" s="263"/>
      <c r="F138" s="263"/>
      <c r="G138" s="263"/>
      <c r="H138" s="264"/>
      <c r="I138" s="270" t="s">
        <v>65</v>
      </c>
      <c r="J138" s="270"/>
      <c r="K138" s="270"/>
      <c r="L138" s="270" t="s">
        <v>66</v>
      </c>
      <c r="M138" s="270"/>
      <c r="N138" s="270"/>
      <c r="O138" s="270"/>
      <c r="P138" s="270"/>
      <c r="Q138" s="270"/>
      <c r="R138" s="270"/>
      <c r="S138" s="721"/>
      <c r="T138" s="721"/>
      <c r="U138" s="721"/>
      <c r="V138" s="721"/>
      <c r="W138" s="1046"/>
      <c r="X138" s="1046"/>
      <c r="Y138" s="1046"/>
      <c r="Z138" s="270"/>
      <c r="AA138" s="270"/>
      <c r="AB138" s="270"/>
      <c r="AC138" s="270"/>
      <c r="AD138" s="270" t="s">
        <v>67</v>
      </c>
      <c r="AE138" s="994"/>
      <c r="AF138" s="994"/>
      <c r="AG138" s="995"/>
      <c r="AI138" s="17"/>
      <c r="AJ138" s="17"/>
    </row>
    <row r="139" spans="1:36" s="1" customFormat="1" ht="20.100000000000001" customHeight="1" x14ac:dyDescent="0.15">
      <c r="A139" s="528" t="s">
        <v>47</v>
      </c>
      <c r="B139" s="529"/>
      <c r="C139" s="529"/>
      <c r="D139" s="529"/>
      <c r="E139" s="529"/>
      <c r="F139" s="529"/>
      <c r="G139" s="529"/>
      <c r="H139" s="530"/>
      <c r="I139" s="568">
        <f>SUM(I140:K143)</f>
        <v>79</v>
      </c>
      <c r="J139" s="521"/>
      <c r="K139" s="521"/>
      <c r="L139" s="521">
        <f>SUM(L140:N143)</f>
        <v>66</v>
      </c>
      <c r="M139" s="521"/>
      <c r="N139" s="521"/>
      <c r="O139" s="521">
        <f>SUM(O140:R143)</f>
        <v>37324</v>
      </c>
      <c r="P139" s="521"/>
      <c r="Q139" s="521"/>
      <c r="R139" s="521"/>
      <c r="S139" s="521">
        <f>SUM(S140:V143)</f>
        <v>5685</v>
      </c>
      <c r="T139" s="521"/>
      <c r="U139" s="521"/>
      <c r="V139" s="521"/>
      <c r="W139" s="714" t="s">
        <v>190</v>
      </c>
      <c r="X139" s="714"/>
      <c r="Y139" s="714"/>
      <c r="Z139" s="521">
        <f>SUM(Z140:AC143)</f>
        <v>93025</v>
      </c>
      <c r="AA139" s="521"/>
      <c r="AB139" s="521"/>
      <c r="AC139" s="521"/>
      <c r="AD139" s="521">
        <f>SUM(AD140:AG143)</f>
        <v>53085</v>
      </c>
      <c r="AE139" s="521"/>
      <c r="AF139" s="521"/>
      <c r="AG139" s="522"/>
    </row>
    <row r="140" spans="1:36" s="1" customFormat="1" ht="12.95" customHeight="1" x14ac:dyDescent="0.15">
      <c r="A140" s="64"/>
      <c r="B140" s="976" t="s">
        <v>152</v>
      </c>
      <c r="C140" s="272"/>
      <c r="D140" s="556" t="s">
        <v>48</v>
      </c>
      <c r="E140" s="971"/>
      <c r="F140" s="971"/>
      <c r="G140" s="971"/>
      <c r="H140" s="972"/>
      <c r="I140" s="136">
        <v>32</v>
      </c>
      <c r="J140" s="137"/>
      <c r="K140" s="137"/>
      <c r="L140" s="137">
        <v>22</v>
      </c>
      <c r="M140" s="137"/>
      <c r="N140" s="137"/>
      <c r="O140" s="137">
        <v>6639</v>
      </c>
      <c r="P140" s="137"/>
      <c r="Q140" s="137"/>
      <c r="R140" s="137"/>
      <c r="S140" s="137">
        <v>1179</v>
      </c>
      <c r="T140" s="137"/>
      <c r="U140" s="137"/>
      <c r="V140" s="137"/>
      <c r="W140" s="538" t="s">
        <v>112</v>
      </c>
      <c r="X140" s="538"/>
      <c r="Y140" s="538"/>
      <c r="Z140" s="137">
        <v>26077</v>
      </c>
      <c r="AA140" s="137"/>
      <c r="AB140" s="137"/>
      <c r="AC140" s="137"/>
      <c r="AD140" s="137">
        <v>17320</v>
      </c>
      <c r="AE140" s="137"/>
      <c r="AF140" s="137"/>
      <c r="AG140" s="138"/>
    </row>
    <row r="141" spans="1:36" s="1" customFormat="1" ht="12.95" customHeight="1" x14ac:dyDescent="0.15">
      <c r="A141" s="64"/>
      <c r="B141" s="977"/>
      <c r="C141" s="185"/>
      <c r="D141" s="556" t="s">
        <v>49</v>
      </c>
      <c r="E141" s="971"/>
      <c r="F141" s="971"/>
      <c r="G141" s="971"/>
      <c r="H141" s="972"/>
      <c r="I141" s="136">
        <v>24</v>
      </c>
      <c r="J141" s="137"/>
      <c r="K141" s="137"/>
      <c r="L141" s="137">
        <v>22</v>
      </c>
      <c r="M141" s="137"/>
      <c r="N141" s="137"/>
      <c r="O141" s="137">
        <v>7595</v>
      </c>
      <c r="P141" s="137"/>
      <c r="Q141" s="137"/>
      <c r="R141" s="137"/>
      <c r="S141" s="137">
        <v>1035</v>
      </c>
      <c r="T141" s="137"/>
      <c r="U141" s="137"/>
      <c r="V141" s="137"/>
      <c r="W141" s="538" t="s">
        <v>112</v>
      </c>
      <c r="X141" s="538"/>
      <c r="Y141" s="538"/>
      <c r="Z141" s="137">
        <v>23921</v>
      </c>
      <c r="AA141" s="137"/>
      <c r="AB141" s="137"/>
      <c r="AC141" s="137"/>
      <c r="AD141" s="137">
        <v>11500</v>
      </c>
      <c r="AE141" s="137"/>
      <c r="AF141" s="137"/>
      <c r="AG141" s="138"/>
    </row>
    <row r="142" spans="1:36" s="1" customFormat="1" ht="14.25" customHeight="1" x14ac:dyDescent="0.15">
      <c r="A142" s="64"/>
      <c r="B142" s="945"/>
      <c r="C142" s="208"/>
      <c r="D142" s="556" t="s">
        <v>78</v>
      </c>
      <c r="E142" s="971"/>
      <c r="F142" s="971"/>
      <c r="G142" s="971"/>
      <c r="H142" s="972"/>
      <c r="I142" s="136">
        <v>11</v>
      </c>
      <c r="J142" s="137"/>
      <c r="K142" s="137"/>
      <c r="L142" s="137">
        <v>20</v>
      </c>
      <c r="M142" s="137"/>
      <c r="N142" s="137"/>
      <c r="O142" s="137">
        <v>5348</v>
      </c>
      <c r="P142" s="137"/>
      <c r="Q142" s="137"/>
      <c r="R142" s="137"/>
      <c r="S142" s="137">
        <v>1070</v>
      </c>
      <c r="T142" s="137"/>
      <c r="U142" s="137"/>
      <c r="V142" s="137"/>
      <c r="W142" s="538" t="s">
        <v>112</v>
      </c>
      <c r="X142" s="538"/>
      <c r="Y142" s="538"/>
      <c r="Z142" s="137">
        <v>27051</v>
      </c>
      <c r="AA142" s="137"/>
      <c r="AB142" s="137"/>
      <c r="AC142" s="137"/>
      <c r="AD142" s="137">
        <v>12627</v>
      </c>
      <c r="AE142" s="137"/>
      <c r="AF142" s="137"/>
      <c r="AG142" s="138"/>
    </row>
    <row r="143" spans="1:36" s="19" customFormat="1" ht="20.100000000000001" customHeight="1" x14ac:dyDescent="0.15">
      <c r="A143" s="65"/>
      <c r="B143" s="870" t="s">
        <v>153</v>
      </c>
      <c r="C143" s="871"/>
      <c r="D143" s="792" t="s">
        <v>79</v>
      </c>
      <c r="E143" s="793"/>
      <c r="F143" s="793"/>
      <c r="G143" s="793"/>
      <c r="H143" s="794"/>
      <c r="I143" s="250">
        <v>12</v>
      </c>
      <c r="J143" s="251"/>
      <c r="K143" s="251"/>
      <c r="L143" s="251">
        <v>2</v>
      </c>
      <c r="M143" s="251"/>
      <c r="N143" s="251"/>
      <c r="O143" s="251">
        <v>17742</v>
      </c>
      <c r="P143" s="251"/>
      <c r="Q143" s="251"/>
      <c r="R143" s="251"/>
      <c r="S143" s="251">
        <v>2401</v>
      </c>
      <c r="T143" s="251"/>
      <c r="U143" s="251"/>
      <c r="V143" s="251"/>
      <c r="W143" s="978" t="s">
        <v>112</v>
      </c>
      <c r="X143" s="978"/>
      <c r="Y143" s="978"/>
      <c r="Z143" s="251">
        <v>15976</v>
      </c>
      <c r="AA143" s="251"/>
      <c r="AB143" s="251"/>
      <c r="AC143" s="251"/>
      <c r="AD143" s="251">
        <v>11638</v>
      </c>
      <c r="AE143" s="251"/>
      <c r="AF143" s="251"/>
      <c r="AG143" s="723"/>
    </row>
    <row r="144" spans="1:36" s="19" customFormat="1" ht="15.95" customHeight="1" x14ac:dyDescent="0.15">
      <c r="A144" s="71" t="s">
        <v>80</v>
      </c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66"/>
      <c r="O144" s="66"/>
      <c r="P144" s="66"/>
      <c r="Q144" s="66"/>
      <c r="R144" s="66"/>
      <c r="S144" s="66"/>
      <c r="T144" s="66"/>
      <c r="U144" s="66"/>
      <c r="V144" s="21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 t="s">
        <v>541</v>
      </c>
    </row>
    <row r="145" spans="1:40" s="19" customFormat="1" ht="15.95" customHeight="1" x14ac:dyDescent="0.15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53"/>
      <c r="T145" s="53"/>
      <c r="U145" s="53"/>
      <c r="V145" s="53"/>
      <c r="W145" s="53"/>
      <c r="X145" s="53"/>
      <c r="Y145" s="53"/>
      <c r="Z145" s="53"/>
      <c r="AA145" s="53"/>
      <c r="AB145" s="45"/>
      <c r="AC145" s="45"/>
      <c r="AD145" s="45"/>
      <c r="AE145" s="45"/>
      <c r="AF145" s="45"/>
      <c r="AG145" s="45"/>
    </row>
    <row r="146" spans="1:40" s="19" customFormat="1" ht="15.95" customHeight="1" x14ac:dyDescent="0.15">
      <c r="A146" s="4" t="s">
        <v>276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24"/>
      <c r="AF146" s="24"/>
      <c r="AG146" s="34" t="s">
        <v>57</v>
      </c>
      <c r="AJ146" s="48"/>
    </row>
    <row r="147" spans="1:40" s="56" customFormat="1" ht="15.95" customHeight="1" x14ac:dyDescent="0.15">
      <c r="A147" s="593" t="s">
        <v>31</v>
      </c>
      <c r="B147" s="594"/>
      <c r="C147" s="594"/>
      <c r="D147" s="594"/>
      <c r="E147" s="594"/>
      <c r="F147" s="595"/>
      <c r="G147" s="541" t="s">
        <v>68</v>
      </c>
      <c r="H147" s="541"/>
      <c r="I147" s="541"/>
      <c r="J147" s="541"/>
      <c r="K147" s="541"/>
      <c r="L147" s="541"/>
      <c r="M147" s="541"/>
      <c r="N147" s="541"/>
      <c r="O147" s="541"/>
      <c r="P147" s="541"/>
      <c r="Q147" s="541"/>
      <c r="R147" s="541"/>
      <c r="S147" s="541"/>
      <c r="T147" s="541"/>
      <c r="U147" s="541"/>
      <c r="V147" s="541"/>
      <c r="W147" s="541"/>
      <c r="X147" s="541"/>
      <c r="Y147" s="541"/>
      <c r="Z147" s="541"/>
      <c r="AA147" s="541"/>
      <c r="AB147" s="541"/>
      <c r="AC147" s="541"/>
      <c r="AD147" s="541"/>
      <c r="AE147" s="541"/>
      <c r="AF147" s="541"/>
      <c r="AG147" s="542"/>
    </row>
    <row r="148" spans="1:40" s="19" customFormat="1" ht="15.95" customHeight="1" x14ac:dyDescent="0.15">
      <c r="A148" s="198" t="s">
        <v>30</v>
      </c>
      <c r="B148" s="199"/>
      <c r="C148" s="199"/>
      <c r="D148" s="199"/>
      <c r="E148" s="199"/>
      <c r="F148" s="200"/>
      <c r="G148" s="907" t="s">
        <v>154</v>
      </c>
      <c r="H148" s="908"/>
      <c r="I148" s="908"/>
      <c r="J148" s="908"/>
      <c r="K148" s="908"/>
      <c r="L148" s="908"/>
      <c r="M148" s="909"/>
      <c r="N148" s="533" t="s">
        <v>69</v>
      </c>
      <c r="O148" s="534"/>
      <c r="P148" s="534"/>
      <c r="Q148" s="534"/>
      <c r="R148" s="694"/>
      <c r="S148" s="681" t="s">
        <v>70</v>
      </c>
      <c r="T148" s="682"/>
      <c r="U148" s="682"/>
      <c r="V148" s="682"/>
      <c r="W148" s="683"/>
      <c r="X148" s="533" t="s">
        <v>71</v>
      </c>
      <c r="Y148" s="534"/>
      <c r="Z148" s="534"/>
      <c r="AA148" s="534"/>
      <c r="AB148" s="694"/>
      <c r="AC148" s="533" t="s">
        <v>72</v>
      </c>
      <c r="AD148" s="534"/>
      <c r="AE148" s="534"/>
      <c r="AF148" s="534"/>
      <c r="AG148" s="535"/>
    </row>
    <row r="149" spans="1:40" s="19" customFormat="1" ht="15.95" customHeight="1" x14ac:dyDescent="0.15">
      <c r="A149" s="590">
        <v>30</v>
      </c>
      <c r="B149" s="591"/>
      <c r="C149" s="591"/>
      <c r="D149" s="591"/>
      <c r="E149" s="591"/>
      <c r="F149" s="592"/>
      <c r="G149" s="517">
        <v>128</v>
      </c>
      <c r="H149" s="517"/>
      <c r="I149" s="517"/>
      <c r="J149" s="517"/>
      <c r="K149" s="517"/>
      <c r="L149" s="517"/>
      <c r="M149" s="517"/>
      <c r="N149" s="517">
        <v>20</v>
      </c>
      <c r="O149" s="517"/>
      <c r="P149" s="517"/>
      <c r="Q149" s="517"/>
      <c r="R149" s="517"/>
      <c r="S149" s="859" t="s">
        <v>112</v>
      </c>
      <c r="T149" s="859"/>
      <c r="U149" s="859"/>
      <c r="V149" s="859"/>
      <c r="W149" s="859"/>
      <c r="X149" s="517">
        <v>53</v>
      </c>
      <c r="Y149" s="517"/>
      <c r="Z149" s="517"/>
      <c r="AA149" s="517"/>
      <c r="AB149" s="517"/>
      <c r="AC149" s="517">
        <v>55</v>
      </c>
      <c r="AD149" s="517"/>
      <c r="AE149" s="517"/>
      <c r="AF149" s="517"/>
      <c r="AG149" s="531"/>
    </row>
    <row r="150" spans="1:40" s="19" customFormat="1" ht="15.95" customHeight="1" x14ac:dyDescent="0.15">
      <c r="A150" s="523" t="s">
        <v>571</v>
      </c>
      <c r="B150" s="524"/>
      <c r="C150" s="524"/>
      <c r="D150" s="524"/>
      <c r="E150" s="524"/>
      <c r="F150" s="525"/>
      <c r="G150" s="517">
        <v>139</v>
      </c>
      <c r="H150" s="517"/>
      <c r="I150" s="517"/>
      <c r="J150" s="517"/>
      <c r="K150" s="517"/>
      <c r="L150" s="517"/>
      <c r="M150" s="517"/>
      <c r="N150" s="517">
        <v>20</v>
      </c>
      <c r="O150" s="517"/>
      <c r="P150" s="517"/>
      <c r="Q150" s="517"/>
      <c r="R150" s="517"/>
      <c r="S150" s="859" t="s">
        <v>112</v>
      </c>
      <c r="T150" s="859"/>
      <c r="U150" s="859"/>
      <c r="V150" s="859"/>
      <c r="W150" s="859"/>
      <c r="X150" s="517">
        <v>68</v>
      </c>
      <c r="Y150" s="517"/>
      <c r="Z150" s="517"/>
      <c r="AA150" s="517"/>
      <c r="AB150" s="517"/>
      <c r="AC150" s="517">
        <v>51</v>
      </c>
      <c r="AD150" s="517"/>
      <c r="AE150" s="517"/>
      <c r="AF150" s="517"/>
      <c r="AG150" s="531"/>
      <c r="AI150" s="48"/>
    </row>
    <row r="151" spans="1:40" s="19" customFormat="1" ht="15.95" customHeight="1" x14ac:dyDescent="0.15">
      <c r="A151" s="865" t="s">
        <v>570</v>
      </c>
      <c r="B151" s="866"/>
      <c r="C151" s="866"/>
      <c r="D151" s="866"/>
      <c r="E151" s="866"/>
      <c r="F151" s="867"/>
      <c r="G151" s="539">
        <v>167</v>
      </c>
      <c r="H151" s="539"/>
      <c r="I151" s="539"/>
      <c r="J151" s="539"/>
      <c r="K151" s="539"/>
      <c r="L151" s="539"/>
      <c r="M151" s="539"/>
      <c r="N151" s="539">
        <v>39</v>
      </c>
      <c r="O151" s="539"/>
      <c r="P151" s="539"/>
      <c r="Q151" s="539"/>
      <c r="R151" s="539"/>
      <c r="S151" s="860" t="s">
        <v>112</v>
      </c>
      <c r="T151" s="860"/>
      <c r="U151" s="860"/>
      <c r="V151" s="860"/>
      <c r="W151" s="860"/>
      <c r="X151" s="539">
        <v>89</v>
      </c>
      <c r="Y151" s="539"/>
      <c r="Z151" s="539"/>
      <c r="AA151" s="539"/>
      <c r="AB151" s="539"/>
      <c r="AC151" s="539">
        <v>39</v>
      </c>
      <c r="AD151" s="539"/>
      <c r="AE151" s="539"/>
      <c r="AF151" s="539"/>
      <c r="AG151" s="540"/>
    </row>
    <row r="152" spans="1:40" s="21" customFormat="1" ht="13.5" customHeight="1" x14ac:dyDescent="0.15">
      <c r="A152" s="28" t="s">
        <v>73</v>
      </c>
      <c r="B152" s="17"/>
      <c r="C152" s="17"/>
      <c r="D152" s="17"/>
      <c r="E152" s="17"/>
      <c r="F152" s="29"/>
      <c r="G152" s="29"/>
      <c r="H152" s="29"/>
      <c r="I152" s="29"/>
      <c r="J152" s="17"/>
      <c r="K152" s="17"/>
      <c r="L152" s="30"/>
      <c r="M152" s="30"/>
      <c r="N152" s="30"/>
      <c r="O152" s="1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40" s="72" customFormat="1" ht="13.5" x14ac:dyDescent="0.15">
      <c r="A153" s="7"/>
      <c r="B153" s="17"/>
      <c r="C153" s="17"/>
      <c r="D153" s="17"/>
      <c r="E153" s="17"/>
      <c r="F153" s="29"/>
      <c r="G153" s="29"/>
      <c r="H153" s="29"/>
      <c r="I153" s="29"/>
      <c r="J153" s="17"/>
      <c r="K153" s="17"/>
      <c r="L153" s="30"/>
      <c r="M153" s="30"/>
      <c r="N153" s="30"/>
      <c r="O153" s="30"/>
      <c r="P153" s="17"/>
      <c r="Q153" s="17"/>
      <c r="R153" s="17"/>
      <c r="S153" s="17"/>
      <c r="T153" s="30"/>
      <c r="U153" s="30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8" t="s">
        <v>259</v>
      </c>
    </row>
    <row r="154" spans="1:40" s="19" customFormat="1" ht="15.95" customHeight="1" x14ac:dyDescent="0.15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53"/>
      <c r="T154" s="53"/>
      <c r="U154" s="53"/>
      <c r="V154" s="53"/>
      <c r="W154" s="53"/>
      <c r="X154" s="53"/>
      <c r="Y154" s="53"/>
      <c r="Z154" s="53"/>
      <c r="AA154" s="53"/>
      <c r="AB154" s="45"/>
      <c r="AC154" s="45"/>
      <c r="AD154" s="45"/>
      <c r="AE154" s="45"/>
      <c r="AF154" s="45"/>
      <c r="AG154" s="45"/>
      <c r="AJ154" s="48"/>
    </row>
    <row r="155" spans="1:40" s="1" customFormat="1" ht="15.95" customHeight="1" x14ac:dyDescent="0.15">
      <c r="A155" s="4" t="s">
        <v>277</v>
      </c>
      <c r="AB155" s="17"/>
      <c r="AC155" s="17"/>
      <c r="AD155" s="16"/>
      <c r="AE155" s="24"/>
      <c r="AF155" s="24"/>
      <c r="AG155" s="34" t="s">
        <v>81</v>
      </c>
      <c r="AM155" s="118"/>
    </row>
    <row r="156" spans="1:40" s="1" customFormat="1" ht="15.95" customHeight="1" x14ac:dyDescent="0.15">
      <c r="A156" s="783" t="s">
        <v>170</v>
      </c>
      <c r="B156" s="784"/>
      <c r="C156" s="784"/>
      <c r="D156" s="784"/>
      <c r="E156" s="784"/>
      <c r="F156" s="785"/>
      <c r="G156" s="784" t="s">
        <v>82</v>
      </c>
      <c r="H156" s="784"/>
      <c r="I156" s="785"/>
      <c r="J156" s="872" t="s">
        <v>83</v>
      </c>
      <c r="K156" s="872"/>
      <c r="L156" s="872"/>
      <c r="M156" s="873"/>
      <c r="N156" s="873"/>
      <c r="O156" s="873"/>
      <c r="P156" s="873"/>
      <c r="Q156" s="873"/>
      <c r="R156" s="873"/>
      <c r="S156" s="873"/>
      <c r="T156" s="873"/>
      <c r="U156" s="873"/>
      <c r="V156" s="873"/>
      <c r="W156" s="873"/>
      <c r="X156" s="873"/>
      <c r="Y156" s="873"/>
      <c r="Z156" s="873"/>
      <c r="AA156" s="874"/>
      <c r="AB156" s="1032" t="s">
        <v>147</v>
      </c>
      <c r="AC156" s="1033"/>
      <c r="AD156" s="1034"/>
      <c r="AE156" s="753" t="s">
        <v>84</v>
      </c>
      <c r="AF156" s="754"/>
      <c r="AG156" s="755"/>
    </row>
    <row r="157" spans="1:40" s="1" customFormat="1" ht="20.100000000000001" customHeight="1" x14ac:dyDescent="0.15">
      <c r="A157" s="786"/>
      <c r="B157" s="787"/>
      <c r="C157" s="787"/>
      <c r="D157" s="787"/>
      <c r="E157" s="787"/>
      <c r="F157" s="788"/>
      <c r="G157" s="787"/>
      <c r="H157" s="787"/>
      <c r="I157" s="788"/>
      <c r="J157" s="550" t="s">
        <v>146</v>
      </c>
      <c r="K157" s="550"/>
      <c r="L157" s="550"/>
      <c r="M157" s="549" t="s">
        <v>165</v>
      </c>
      <c r="N157" s="550"/>
      <c r="O157" s="550"/>
      <c r="P157" s="549" t="s">
        <v>166</v>
      </c>
      <c r="Q157" s="550"/>
      <c r="R157" s="820"/>
      <c r="S157" s="862" t="s">
        <v>302</v>
      </c>
      <c r="T157" s="863"/>
      <c r="U157" s="864"/>
      <c r="V157" s="549" t="s">
        <v>85</v>
      </c>
      <c r="W157" s="550"/>
      <c r="X157" s="820"/>
      <c r="Y157" s="549" t="s">
        <v>148</v>
      </c>
      <c r="Z157" s="550"/>
      <c r="AA157" s="820"/>
      <c r="AB157" s="1035"/>
      <c r="AC157" s="1036"/>
      <c r="AD157" s="1037"/>
      <c r="AE157" s="756"/>
      <c r="AF157" s="757"/>
      <c r="AG157" s="758"/>
    </row>
    <row r="158" spans="1:40" s="1" customFormat="1" ht="20.100000000000001" customHeight="1" x14ac:dyDescent="0.15">
      <c r="A158" s="767" t="s">
        <v>62</v>
      </c>
      <c r="B158" s="768"/>
      <c r="C158" s="546" t="s">
        <v>575</v>
      </c>
      <c r="D158" s="546"/>
      <c r="E158" s="546"/>
      <c r="F158" s="547"/>
      <c r="G158" s="605">
        <v>766</v>
      </c>
      <c r="H158" s="532"/>
      <c r="I158" s="532"/>
      <c r="J158" s="532">
        <v>741</v>
      </c>
      <c r="K158" s="532"/>
      <c r="L158" s="532"/>
      <c r="M158" s="548" t="s">
        <v>112</v>
      </c>
      <c r="N158" s="548"/>
      <c r="O158" s="548"/>
      <c r="P158" s="1038" t="s">
        <v>303</v>
      </c>
      <c r="Q158" s="1038"/>
      <c r="R158" s="1038"/>
      <c r="S158" s="548" t="s">
        <v>112</v>
      </c>
      <c r="T158" s="548"/>
      <c r="U158" s="548"/>
      <c r="V158" s="861">
        <v>1</v>
      </c>
      <c r="W158" s="861"/>
      <c r="X158" s="861"/>
      <c r="Y158" s="532">
        <v>20</v>
      </c>
      <c r="Z158" s="532"/>
      <c r="AA158" s="532"/>
      <c r="AB158" s="545">
        <v>96.7</v>
      </c>
      <c r="AC158" s="545"/>
      <c r="AD158" s="545"/>
      <c r="AE158" s="877">
        <v>0.1</v>
      </c>
      <c r="AF158" s="877"/>
      <c r="AG158" s="878"/>
      <c r="AJ158" s="17"/>
      <c r="AK158" s="17"/>
    </row>
    <row r="159" spans="1:40" s="57" customFormat="1" ht="20.100000000000001" customHeight="1" x14ac:dyDescent="0.15">
      <c r="A159" s="765" t="s">
        <v>574</v>
      </c>
      <c r="B159" s="766"/>
      <c r="C159" s="526" t="s">
        <v>542</v>
      </c>
      <c r="D159" s="526"/>
      <c r="E159" s="526"/>
      <c r="F159" s="527"/>
      <c r="G159" s="566">
        <v>755</v>
      </c>
      <c r="H159" s="566"/>
      <c r="I159" s="566"/>
      <c r="J159" s="566">
        <v>734</v>
      </c>
      <c r="K159" s="566"/>
      <c r="L159" s="566"/>
      <c r="M159" s="548" t="s">
        <v>572</v>
      </c>
      <c r="N159" s="548"/>
      <c r="O159" s="548"/>
      <c r="P159" s="762" t="s">
        <v>573</v>
      </c>
      <c r="Q159" s="762"/>
      <c r="R159" s="762"/>
      <c r="S159" s="548" t="s">
        <v>112</v>
      </c>
      <c r="T159" s="548"/>
      <c r="U159" s="548"/>
      <c r="V159" s="859" t="s">
        <v>112</v>
      </c>
      <c r="W159" s="859"/>
      <c r="X159" s="859"/>
      <c r="Y159" s="566">
        <v>14</v>
      </c>
      <c r="Z159" s="566"/>
      <c r="AA159" s="566"/>
      <c r="AB159" s="451">
        <v>97.2</v>
      </c>
      <c r="AC159" s="451"/>
      <c r="AD159" s="451"/>
      <c r="AE159" s="763" t="s">
        <v>112</v>
      </c>
      <c r="AF159" s="763"/>
      <c r="AG159" s="764"/>
    </row>
    <row r="160" spans="1:40" s="1" customFormat="1" ht="12.95" customHeight="1" x14ac:dyDescent="0.15">
      <c r="A160" s="194"/>
      <c r="B160" s="195"/>
      <c r="C160" s="769" t="s">
        <v>576</v>
      </c>
      <c r="D160" s="769"/>
      <c r="E160" s="769"/>
      <c r="F160" s="770"/>
      <c r="G160" s="836">
        <v>797</v>
      </c>
      <c r="H160" s="247"/>
      <c r="I160" s="247"/>
      <c r="J160" s="247">
        <v>772</v>
      </c>
      <c r="K160" s="247"/>
      <c r="L160" s="247"/>
      <c r="M160" s="805" t="s">
        <v>585</v>
      </c>
      <c r="N160" s="805"/>
      <c r="O160" s="805"/>
      <c r="P160" s="876" t="s">
        <v>586</v>
      </c>
      <c r="Q160" s="876"/>
      <c r="R160" s="876"/>
      <c r="S160" s="805" t="s">
        <v>587</v>
      </c>
      <c r="T160" s="805"/>
      <c r="U160" s="805"/>
      <c r="V160" s="1066" t="s">
        <v>588</v>
      </c>
      <c r="W160" s="1066"/>
      <c r="X160" s="1066"/>
      <c r="Y160" s="247">
        <v>21</v>
      </c>
      <c r="Z160" s="247"/>
      <c r="AA160" s="247"/>
      <c r="AB160" s="804">
        <v>96.9</v>
      </c>
      <c r="AC160" s="804"/>
      <c r="AD160" s="804"/>
      <c r="AE160" s="1039" t="s">
        <v>587</v>
      </c>
      <c r="AF160" s="1039"/>
      <c r="AG160" s="1040"/>
      <c r="AJ160" s="17"/>
      <c r="AN160" s="118"/>
    </row>
    <row r="161" spans="1:35" s="1" customFormat="1" ht="12.95" customHeight="1" x14ac:dyDescent="0.15">
      <c r="A161" s="28" t="s">
        <v>304</v>
      </c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52"/>
      <c r="N161" s="52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3"/>
      <c r="AF161" s="3"/>
      <c r="AG161" s="38"/>
    </row>
    <row r="162" spans="1:35" s="1" customFormat="1" ht="15.95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8" t="s">
        <v>252</v>
      </c>
    </row>
    <row r="163" spans="1:35" s="1" customFormat="1" ht="20.100000000000001" customHeight="1" x14ac:dyDescent="0.15">
      <c r="A163" s="4" t="s">
        <v>278</v>
      </c>
    </row>
    <row r="164" spans="1:35" s="1" customFormat="1" ht="20.100000000000001" customHeight="1" x14ac:dyDescent="0.15">
      <c r="B164" s="1" t="s">
        <v>28</v>
      </c>
      <c r="AB164" s="5"/>
      <c r="AC164" s="5"/>
      <c r="AD164" s="5"/>
      <c r="AE164" s="5"/>
      <c r="AF164" s="5"/>
      <c r="AG164" s="33" t="s">
        <v>155</v>
      </c>
    </row>
    <row r="165" spans="1:35" s="1" customFormat="1" ht="114.95" customHeight="1" x14ac:dyDescent="0.15">
      <c r="A165" s="593" t="s">
        <v>157</v>
      </c>
      <c r="B165" s="594"/>
      <c r="C165" s="594"/>
      <c r="D165" s="594"/>
      <c r="E165" s="594"/>
      <c r="F165" s="975"/>
      <c r="G165" s="814" t="s">
        <v>571</v>
      </c>
      <c r="H165" s="815"/>
      <c r="I165" s="815"/>
      <c r="J165" s="815"/>
      <c r="K165" s="815"/>
      <c r="L165" s="815"/>
      <c r="M165" s="815"/>
      <c r="N165" s="815"/>
      <c r="O165" s="816"/>
      <c r="P165" s="850">
        <v>2</v>
      </c>
      <c r="Q165" s="851"/>
      <c r="R165" s="851"/>
      <c r="S165" s="851"/>
      <c r="T165" s="851"/>
      <c r="U165" s="851"/>
      <c r="V165" s="851"/>
      <c r="W165" s="851"/>
      <c r="X165" s="852"/>
      <c r="Y165" s="842">
        <v>3</v>
      </c>
      <c r="Z165" s="843"/>
      <c r="AA165" s="843"/>
      <c r="AB165" s="843"/>
      <c r="AC165" s="843"/>
      <c r="AD165" s="843"/>
      <c r="AE165" s="843"/>
      <c r="AF165" s="843"/>
      <c r="AG165" s="843"/>
    </row>
    <row r="166" spans="1:35" s="1" customFormat="1" ht="20.100000000000001" customHeight="1" x14ac:dyDescent="0.15">
      <c r="A166" s="198" t="s">
        <v>31</v>
      </c>
      <c r="B166" s="199"/>
      <c r="C166" s="199"/>
      <c r="D166" s="199"/>
      <c r="E166" s="199"/>
      <c r="F166" s="813"/>
      <c r="G166" s="817"/>
      <c r="H166" s="818"/>
      <c r="I166" s="818"/>
      <c r="J166" s="818"/>
      <c r="K166" s="818"/>
      <c r="L166" s="818"/>
      <c r="M166" s="818"/>
      <c r="N166" s="818"/>
      <c r="O166" s="819"/>
      <c r="P166" s="853"/>
      <c r="Q166" s="854"/>
      <c r="R166" s="854"/>
      <c r="S166" s="854"/>
      <c r="T166" s="854"/>
      <c r="U166" s="854"/>
      <c r="V166" s="854"/>
      <c r="W166" s="854"/>
      <c r="X166" s="855"/>
      <c r="Y166" s="844"/>
      <c r="Z166" s="845"/>
      <c r="AA166" s="845"/>
      <c r="AB166" s="845"/>
      <c r="AC166" s="845"/>
      <c r="AD166" s="845"/>
      <c r="AE166" s="845"/>
      <c r="AF166" s="845"/>
      <c r="AG166" s="845"/>
    </row>
    <row r="167" spans="1:35" s="1" customFormat="1" ht="20.100000000000001" customHeight="1" x14ac:dyDescent="0.15">
      <c r="A167" s="518" t="s">
        <v>52</v>
      </c>
      <c r="B167" s="519"/>
      <c r="C167" s="519"/>
      <c r="D167" s="519"/>
      <c r="E167" s="519"/>
      <c r="F167" s="520"/>
      <c r="G167" s="837">
        <v>2</v>
      </c>
      <c r="H167" s="706"/>
      <c r="I167" s="706"/>
      <c r="J167" s="706"/>
      <c r="K167" s="706"/>
      <c r="L167" s="706"/>
      <c r="M167" s="706"/>
      <c r="N167" s="706"/>
      <c r="O167" s="707"/>
      <c r="P167" s="705">
        <v>2</v>
      </c>
      <c r="Q167" s="706"/>
      <c r="R167" s="706"/>
      <c r="S167" s="706"/>
      <c r="T167" s="706"/>
      <c r="U167" s="706"/>
      <c r="V167" s="706"/>
      <c r="W167" s="706"/>
      <c r="X167" s="707"/>
      <c r="Y167" s="1030">
        <v>2</v>
      </c>
      <c r="Z167" s="1030"/>
      <c r="AA167" s="1030"/>
      <c r="AB167" s="1030"/>
      <c r="AC167" s="1030"/>
      <c r="AD167" s="1030"/>
      <c r="AE167" s="1030"/>
      <c r="AF167" s="1030"/>
      <c r="AG167" s="536"/>
      <c r="AI167" s="17"/>
    </row>
    <row r="168" spans="1:35" s="57" customFormat="1" ht="20.100000000000001" customHeight="1" x14ac:dyDescent="0.15">
      <c r="A168" s="6"/>
      <c r="B168" s="40"/>
      <c r="C168" s="40"/>
      <c r="D168" s="40"/>
      <c r="E168" s="40"/>
      <c r="F168" s="41"/>
      <c r="G168" s="705" t="s">
        <v>1</v>
      </c>
      <c r="H168" s="706"/>
      <c r="I168" s="707"/>
      <c r="J168" s="705" t="s">
        <v>2</v>
      </c>
      <c r="K168" s="706"/>
      <c r="L168" s="707"/>
      <c r="M168" s="705" t="s">
        <v>3</v>
      </c>
      <c r="N168" s="706"/>
      <c r="O168" s="707"/>
      <c r="P168" s="705" t="s">
        <v>1</v>
      </c>
      <c r="Q168" s="706"/>
      <c r="R168" s="707"/>
      <c r="S168" s="705" t="s">
        <v>2</v>
      </c>
      <c r="T168" s="706"/>
      <c r="U168" s="707"/>
      <c r="V168" s="705" t="s">
        <v>3</v>
      </c>
      <c r="W168" s="706"/>
      <c r="X168" s="707"/>
      <c r="Y168" s="536" t="s">
        <v>33</v>
      </c>
      <c r="Z168" s="537"/>
      <c r="AA168" s="868"/>
      <c r="AB168" s="536" t="s">
        <v>34</v>
      </c>
      <c r="AC168" s="537"/>
      <c r="AD168" s="868"/>
      <c r="AE168" s="536" t="s">
        <v>35</v>
      </c>
      <c r="AF168" s="537"/>
      <c r="AG168" s="537"/>
    </row>
    <row r="169" spans="1:35" s="2" customFormat="1" ht="12.95" customHeight="1" x14ac:dyDescent="0.15">
      <c r="A169" s="222" t="s">
        <v>36</v>
      </c>
      <c r="B169" s="223"/>
      <c r="C169" s="223"/>
      <c r="D169" s="223"/>
      <c r="E169" s="223"/>
      <c r="F169" s="224"/>
      <c r="G169" s="875">
        <v>112</v>
      </c>
      <c r="H169" s="635"/>
      <c r="I169" s="635"/>
      <c r="J169" s="532">
        <v>74</v>
      </c>
      <c r="K169" s="532"/>
      <c r="L169" s="532"/>
      <c r="M169" s="532">
        <v>38</v>
      </c>
      <c r="N169" s="532"/>
      <c r="O169" s="532"/>
      <c r="P169" s="635">
        <v>112</v>
      </c>
      <c r="Q169" s="635"/>
      <c r="R169" s="635"/>
      <c r="S169" s="532">
        <v>75</v>
      </c>
      <c r="T169" s="532"/>
      <c r="U169" s="532"/>
      <c r="V169" s="532">
        <v>37</v>
      </c>
      <c r="W169" s="532"/>
      <c r="X169" s="532"/>
      <c r="Y169" s="565">
        <f>SUM(AB169:AG169)</f>
        <v>116</v>
      </c>
      <c r="Z169" s="565"/>
      <c r="AA169" s="565"/>
      <c r="AB169" s="543">
        <v>73</v>
      </c>
      <c r="AC169" s="543"/>
      <c r="AD169" s="543"/>
      <c r="AE169" s="543">
        <v>43</v>
      </c>
      <c r="AF169" s="543"/>
      <c r="AG169" s="544"/>
    </row>
    <row r="170" spans="1:35" s="2" customFormat="1" ht="14.25" customHeight="1" x14ac:dyDescent="0.15">
      <c r="A170" s="222" t="s">
        <v>74</v>
      </c>
      <c r="B170" s="223"/>
      <c r="C170" s="223"/>
      <c r="D170" s="223"/>
      <c r="E170" s="223"/>
      <c r="F170" s="224"/>
      <c r="G170" s="771">
        <v>1724</v>
      </c>
      <c r="H170" s="201"/>
      <c r="I170" s="201"/>
      <c r="J170" s="566">
        <v>915</v>
      </c>
      <c r="K170" s="566"/>
      <c r="L170" s="566"/>
      <c r="M170" s="566">
        <v>809</v>
      </c>
      <c r="N170" s="566"/>
      <c r="O170" s="566"/>
      <c r="P170" s="201">
        <v>1690</v>
      </c>
      <c r="Q170" s="201"/>
      <c r="R170" s="201"/>
      <c r="S170" s="566">
        <v>861</v>
      </c>
      <c r="T170" s="566"/>
      <c r="U170" s="566"/>
      <c r="V170" s="566">
        <v>829</v>
      </c>
      <c r="W170" s="566"/>
      <c r="X170" s="566"/>
      <c r="Y170" s="565">
        <f>SUM(AB170:AG170)</f>
        <v>1653</v>
      </c>
      <c r="Z170" s="565"/>
      <c r="AA170" s="565"/>
      <c r="AB170" s="543">
        <v>831</v>
      </c>
      <c r="AC170" s="543"/>
      <c r="AD170" s="543"/>
      <c r="AE170" s="543">
        <v>822</v>
      </c>
      <c r="AF170" s="543"/>
      <c r="AG170" s="544"/>
    </row>
    <row r="171" spans="1:35" s="1" customFormat="1" ht="20.100000000000001" customHeight="1" x14ac:dyDescent="0.15">
      <c r="A171" s="11"/>
      <c r="B171" s="223" t="s">
        <v>55</v>
      </c>
      <c r="C171" s="223"/>
      <c r="D171" s="223"/>
      <c r="E171" s="223"/>
      <c r="F171" s="224"/>
      <c r="G171" s="771">
        <v>581</v>
      </c>
      <c r="H171" s="201"/>
      <c r="I171" s="201"/>
      <c r="J171" s="566">
        <v>310</v>
      </c>
      <c r="K171" s="566"/>
      <c r="L171" s="566"/>
      <c r="M171" s="566">
        <v>271</v>
      </c>
      <c r="N171" s="566"/>
      <c r="O171" s="566"/>
      <c r="P171" s="201">
        <v>584</v>
      </c>
      <c r="Q171" s="201"/>
      <c r="R171" s="201"/>
      <c r="S171" s="566">
        <v>281</v>
      </c>
      <c r="T171" s="566"/>
      <c r="U171" s="566"/>
      <c r="V171" s="566">
        <v>303</v>
      </c>
      <c r="W171" s="566"/>
      <c r="X171" s="566"/>
      <c r="Y171" s="565">
        <f>SUM(AB171:AG171)</f>
        <v>529</v>
      </c>
      <c r="Z171" s="565"/>
      <c r="AA171" s="565"/>
      <c r="AB171" s="543">
        <v>275</v>
      </c>
      <c r="AC171" s="543"/>
      <c r="AD171" s="543"/>
      <c r="AE171" s="543">
        <v>254</v>
      </c>
      <c r="AF171" s="543"/>
      <c r="AG171" s="544"/>
    </row>
    <row r="172" spans="1:35" s="1" customFormat="1" ht="15.95" customHeight="1" x14ac:dyDescent="0.15">
      <c r="A172" s="11"/>
      <c r="B172" s="223" t="s">
        <v>56</v>
      </c>
      <c r="C172" s="223"/>
      <c r="D172" s="223"/>
      <c r="E172" s="223"/>
      <c r="F172" s="224"/>
      <c r="G172" s="771">
        <v>561</v>
      </c>
      <c r="H172" s="201"/>
      <c r="I172" s="201"/>
      <c r="J172" s="566">
        <v>295</v>
      </c>
      <c r="K172" s="566"/>
      <c r="L172" s="566"/>
      <c r="M172" s="566">
        <v>266</v>
      </c>
      <c r="N172" s="566"/>
      <c r="O172" s="566"/>
      <c r="P172" s="201">
        <v>563</v>
      </c>
      <c r="Q172" s="201"/>
      <c r="R172" s="201"/>
      <c r="S172" s="566">
        <v>290</v>
      </c>
      <c r="T172" s="566"/>
      <c r="U172" s="566"/>
      <c r="V172" s="566">
        <v>273</v>
      </c>
      <c r="W172" s="566"/>
      <c r="X172" s="566"/>
      <c r="Y172" s="565">
        <f>SUM(AB172:AG172)</f>
        <v>579</v>
      </c>
      <c r="Z172" s="565"/>
      <c r="AA172" s="565"/>
      <c r="AB172" s="543">
        <v>279</v>
      </c>
      <c r="AC172" s="543"/>
      <c r="AD172" s="543"/>
      <c r="AE172" s="543">
        <v>300</v>
      </c>
      <c r="AF172" s="543"/>
      <c r="AG172" s="544"/>
    </row>
    <row r="173" spans="1:35" s="1" customFormat="1" ht="14.1" customHeight="1" x14ac:dyDescent="0.15">
      <c r="A173" s="32"/>
      <c r="B173" s="234" t="s">
        <v>6</v>
      </c>
      <c r="C173" s="234"/>
      <c r="D173" s="234"/>
      <c r="E173" s="234"/>
      <c r="F173" s="235"/>
      <c r="G173" s="856">
        <v>582</v>
      </c>
      <c r="H173" s="821"/>
      <c r="I173" s="821"/>
      <c r="J173" s="574">
        <v>310</v>
      </c>
      <c r="K173" s="574"/>
      <c r="L173" s="574"/>
      <c r="M173" s="574">
        <v>272</v>
      </c>
      <c r="N173" s="574"/>
      <c r="O173" s="574"/>
      <c r="P173" s="821">
        <v>543</v>
      </c>
      <c r="Q173" s="821"/>
      <c r="R173" s="821"/>
      <c r="S173" s="574">
        <v>290</v>
      </c>
      <c r="T173" s="574"/>
      <c r="U173" s="574"/>
      <c r="V173" s="574">
        <v>253</v>
      </c>
      <c r="W173" s="574"/>
      <c r="X173" s="574"/>
      <c r="Y173" s="565">
        <f>SUM(AB173:AG173)</f>
        <v>545</v>
      </c>
      <c r="Z173" s="565"/>
      <c r="AA173" s="565"/>
      <c r="AB173" s="247">
        <v>277</v>
      </c>
      <c r="AC173" s="247"/>
      <c r="AD173" s="247"/>
      <c r="AE173" s="247">
        <v>268</v>
      </c>
      <c r="AF173" s="247"/>
      <c r="AG173" s="672"/>
    </row>
    <row r="174" spans="1:35" s="1" customFormat="1" ht="14.1" customHeight="1" x14ac:dyDescent="0.15">
      <c r="A174" s="9" t="s">
        <v>38</v>
      </c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62"/>
      <c r="Z174" s="62"/>
      <c r="AA174" s="62"/>
      <c r="AB174" s="3"/>
      <c r="AC174" s="3"/>
      <c r="AD174" s="3"/>
      <c r="AE174" s="3"/>
      <c r="AF174" s="3"/>
      <c r="AG174" s="38" t="s">
        <v>254</v>
      </c>
    </row>
    <row r="175" spans="1:35" s="1" customFormat="1" ht="15.95" customHeight="1" x14ac:dyDescent="0.15"/>
    <row r="176" spans="1:35" s="1" customFormat="1" ht="14.1" customHeight="1" x14ac:dyDescent="0.15">
      <c r="A176" s="4" t="s">
        <v>279</v>
      </c>
      <c r="AD176" s="24"/>
      <c r="AE176" s="24"/>
      <c r="AF176" s="24"/>
      <c r="AG176" s="34" t="s">
        <v>81</v>
      </c>
    </row>
    <row r="177" spans="1:41" s="1" customFormat="1" ht="15.95" customHeight="1" x14ac:dyDescent="0.15">
      <c r="A177" s="795" t="s">
        <v>170</v>
      </c>
      <c r="B177" s="796"/>
      <c r="C177" s="796"/>
      <c r="D177" s="796"/>
      <c r="E177" s="796"/>
      <c r="F177" s="797"/>
      <c r="G177" s="772" t="s">
        <v>82</v>
      </c>
      <c r="H177" s="773"/>
      <c r="I177" s="772" t="s">
        <v>83</v>
      </c>
      <c r="J177" s="879"/>
      <c r="K177" s="879"/>
      <c r="L177" s="880"/>
      <c r="M177" s="880"/>
      <c r="N177" s="880"/>
      <c r="O177" s="880"/>
      <c r="P177" s="880"/>
      <c r="Q177" s="880"/>
      <c r="R177" s="880"/>
      <c r="S177" s="880"/>
      <c r="T177" s="880"/>
      <c r="U177" s="880"/>
      <c r="V177" s="880"/>
      <c r="W177" s="880"/>
      <c r="X177" s="880"/>
      <c r="Y177" s="880"/>
      <c r="Z177" s="880"/>
      <c r="AA177" s="880"/>
      <c r="AB177" s="880"/>
      <c r="AC177" s="881"/>
      <c r="AD177" s="1073" t="s">
        <v>149</v>
      </c>
      <c r="AE177" s="1074"/>
      <c r="AF177" s="1073" t="s">
        <v>84</v>
      </c>
      <c r="AG177" s="1077"/>
    </row>
    <row r="178" spans="1:41" s="1" customFormat="1" ht="15.95" customHeight="1" x14ac:dyDescent="0.15">
      <c r="A178" s="798"/>
      <c r="B178" s="799"/>
      <c r="C178" s="799"/>
      <c r="D178" s="799"/>
      <c r="E178" s="799"/>
      <c r="F178" s="800"/>
      <c r="G178" s="774"/>
      <c r="H178" s="775"/>
      <c r="I178" s="808" t="s">
        <v>305</v>
      </c>
      <c r="J178" s="809"/>
      <c r="K178" s="810"/>
      <c r="L178" s="808" t="s">
        <v>306</v>
      </c>
      <c r="M178" s="809"/>
      <c r="N178" s="810"/>
      <c r="O178" s="808" t="s">
        <v>307</v>
      </c>
      <c r="P178" s="809"/>
      <c r="Q178" s="810"/>
      <c r="R178" s="862" t="s">
        <v>302</v>
      </c>
      <c r="S178" s="863"/>
      <c r="T178" s="864"/>
      <c r="U178" s="549" t="s">
        <v>85</v>
      </c>
      <c r="V178" s="550"/>
      <c r="W178" s="820"/>
      <c r="X178" s="808" t="s">
        <v>308</v>
      </c>
      <c r="Y178" s="809"/>
      <c r="Z178" s="810"/>
      <c r="AA178" s="808" t="s">
        <v>148</v>
      </c>
      <c r="AB178" s="809"/>
      <c r="AC178" s="810"/>
      <c r="AD178" s="1075"/>
      <c r="AE178" s="1076"/>
      <c r="AF178" s="1075"/>
      <c r="AG178" s="1078"/>
      <c r="AK178" s="17"/>
      <c r="AL178" s="17"/>
    </row>
    <row r="179" spans="1:41" s="1" customFormat="1" ht="15.95" customHeight="1" x14ac:dyDescent="0.15">
      <c r="A179" s="806" t="s">
        <v>62</v>
      </c>
      <c r="B179" s="807"/>
      <c r="C179" s="627" t="s">
        <v>577</v>
      </c>
      <c r="D179" s="627"/>
      <c r="E179" s="627"/>
      <c r="F179" s="628"/>
      <c r="G179" s="566">
        <v>585</v>
      </c>
      <c r="H179" s="566"/>
      <c r="I179" s="566">
        <v>348</v>
      </c>
      <c r="J179" s="566"/>
      <c r="K179" s="566"/>
      <c r="L179" s="566">
        <v>105</v>
      </c>
      <c r="M179" s="566"/>
      <c r="N179" s="566"/>
      <c r="O179" s="621">
        <v>3</v>
      </c>
      <c r="P179" s="621"/>
      <c r="Q179" s="621"/>
      <c r="R179" s="621">
        <v>2</v>
      </c>
      <c r="S179" s="621"/>
      <c r="T179" s="621"/>
      <c r="U179" s="566">
        <v>91</v>
      </c>
      <c r="V179" s="566"/>
      <c r="W179" s="566"/>
      <c r="X179" s="621" t="s">
        <v>112</v>
      </c>
      <c r="Y179" s="621"/>
      <c r="Z179" s="621"/>
      <c r="AA179" s="566">
        <v>36</v>
      </c>
      <c r="AB179" s="566"/>
      <c r="AC179" s="566"/>
      <c r="AD179" s="451">
        <v>59.5</v>
      </c>
      <c r="AE179" s="451"/>
      <c r="AF179" s="451">
        <v>15.6</v>
      </c>
      <c r="AG179" s="452"/>
      <c r="AK179" s="17"/>
      <c r="AL179" s="17"/>
    </row>
    <row r="180" spans="1:41" s="1" customFormat="1" ht="15.95" customHeight="1" x14ac:dyDescent="0.15">
      <c r="A180" s="759" t="s">
        <v>574</v>
      </c>
      <c r="B180" s="760"/>
      <c r="C180" s="801" t="s">
        <v>542</v>
      </c>
      <c r="D180" s="801"/>
      <c r="E180" s="801"/>
      <c r="F180" s="802"/>
      <c r="G180" s="566">
        <v>578</v>
      </c>
      <c r="H180" s="566"/>
      <c r="I180" s="566">
        <v>380</v>
      </c>
      <c r="J180" s="566"/>
      <c r="K180" s="566"/>
      <c r="L180" s="566">
        <v>76</v>
      </c>
      <c r="M180" s="566"/>
      <c r="N180" s="566"/>
      <c r="O180" s="621">
        <v>6</v>
      </c>
      <c r="P180" s="621"/>
      <c r="Q180" s="621"/>
      <c r="R180" s="621">
        <v>1</v>
      </c>
      <c r="S180" s="621"/>
      <c r="T180" s="621"/>
      <c r="U180" s="566">
        <v>98</v>
      </c>
      <c r="V180" s="566"/>
      <c r="W180" s="566"/>
      <c r="X180" s="621" t="s">
        <v>112</v>
      </c>
      <c r="Y180" s="621"/>
      <c r="Z180" s="621"/>
      <c r="AA180" s="566">
        <v>17</v>
      </c>
      <c r="AB180" s="566"/>
      <c r="AC180" s="566"/>
      <c r="AD180" s="451">
        <v>65.7</v>
      </c>
      <c r="AE180" s="451"/>
      <c r="AF180" s="451">
        <v>17</v>
      </c>
      <c r="AG180" s="452"/>
    </row>
    <row r="181" spans="1:41" s="1" customFormat="1" ht="15.95" customHeight="1" x14ac:dyDescent="0.15">
      <c r="A181" s="811"/>
      <c r="B181" s="812"/>
      <c r="C181" s="973" t="s">
        <v>576</v>
      </c>
      <c r="D181" s="973"/>
      <c r="E181" s="973"/>
      <c r="F181" s="974"/>
      <c r="G181" s="247">
        <v>541</v>
      </c>
      <c r="H181" s="247"/>
      <c r="I181" s="247">
        <v>365</v>
      </c>
      <c r="J181" s="247"/>
      <c r="K181" s="247"/>
      <c r="L181" s="247">
        <v>74</v>
      </c>
      <c r="M181" s="247"/>
      <c r="N181" s="247"/>
      <c r="O181" s="838">
        <v>6</v>
      </c>
      <c r="P181" s="838"/>
      <c r="Q181" s="838"/>
      <c r="R181" s="822" t="s">
        <v>587</v>
      </c>
      <c r="S181" s="822"/>
      <c r="T181" s="822"/>
      <c r="U181" s="247">
        <v>82</v>
      </c>
      <c r="V181" s="247"/>
      <c r="W181" s="247"/>
      <c r="X181" s="838" t="s">
        <v>587</v>
      </c>
      <c r="Y181" s="838"/>
      <c r="Z181" s="838"/>
      <c r="AA181" s="247">
        <v>14</v>
      </c>
      <c r="AB181" s="247"/>
      <c r="AC181" s="247"/>
      <c r="AD181" s="804">
        <v>67.5</v>
      </c>
      <c r="AE181" s="804"/>
      <c r="AF181" s="804">
        <v>15.2</v>
      </c>
      <c r="AG181" s="891"/>
    </row>
    <row r="182" spans="1:41" s="2" customFormat="1" ht="12.95" customHeight="1" x14ac:dyDescent="0.15">
      <c r="A182" s="9" t="s">
        <v>218</v>
      </c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38" t="s">
        <v>252</v>
      </c>
    </row>
    <row r="183" spans="1:41" s="1" customFormat="1" ht="14.25" customHeight="1" x14ac:dyDescent="0.15"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41" s="1" customFormat="1" ht="20.100000000000001" customHeight="1" x14ac:dyDescent="0.15">
      <c r="A184" s="4" t="s">
        <v>280</v>
      </c>
      <c r="AO184" s="123"/>
    </row>
    <row r="185" spans="1:41" s="1" customFormat="1" ht="20.100000000000001" customHeight="1" x14ac:dyDescent="0.15">
      <c r="B185" s="1" t="s">
        <v>28</v>
      </c>
      <c r="AD185" s="58"/>
      <c r="AE185" s="24"/>
      <c r="AF185" s="24"/>
      <c r="AG185" s="24" t="s">
        <v>155</v>
      </c>
    </row>
    <row r="186" spans="1:41" s="1" customFormat="1" ht="114.95" customHeight="1" x14ac:dyDescent="0.15">
      <c r="A186" s="416" t="s">
        <v>159</v>
      </c>
      <c r="B186" s="417"/>
      <c r="C186" s="417"/>
      <c r="D186" s="417"/>
      <c r="E186" s="417"/>
      <c r="F186" s="418"/>
      <c r="G186" s="335" t="s">
        <v>571</v>
      </c>
      <c r="H186" s="336"/>
      <c r="I186" s="336"/>
      <c r="J186" s="336"/>
      <c r="K186" s="336"/>
      <c r="L186" s="336"/>
      <c r="M186" s="336"/>
      <c r="N186" s="336"/>
      <c r="O186" s="337"/>
      <c r="P186" s="882">
        <v>2</v>
      </c>
      <c r="Q186" s="883"/>
      <c r="R186" s="883"/>
      <c r="S186" s="883"/>
      <c r="T186" s="883"/>
      <c r="U186" s="883"/>
      <c r="V186" s="883"/>
      <c r="W186" s="883"/>
      <c r="X186" s="884"/>
      <c r="Y186" s="842">
        <v>3</v>
      </c>
      <c r="Z186" s="843"/>
      <c r="AA186" s="843"/>
      <c r="AB186" s="843"/>
      <c r="AC186" s="843"/>
      <c r="AD186" s="843"/>
      <c r="AE186" s="843"/>
      <c r="AF186" s="843"/>
      <c r="AG186" s="843"/>
    </row>
    <row r="187" spans="1:41" s="1" customFormat="1" ht="15.95" customHeight="1" x14ac:dyDescent="0.15">
      <c r="A187" s="238" t="s">
        <v>31</v>
      </c>
      <c r="B187" s="239"/>
      <c r="C187" s="239"/>
      <c r="D187" s="239"/>
      <c r="E187" s="239"/>
      <c r="F187" s="39"/>
      <c r="G187" s="338"/>
      <c r="H187" s="339"/>
      <c r="I187" s="339"/>
      <c r="J187" s="339"/>
      <c r="K187" s="339"/>
      <c r="L187" s="339"/>
      <c r="M187" s="339"/>
      <c r="N187" s="339"/>
      <c r="O187" s="340"/>
      <c r="P187" s="885"/>
      <c r="Q187" s="886"/>
      <c r="R187" s="886"/>
      <c r="S187" s="886"/>
      <c r="T187" s="886"/>
      <c r="U187" s="886"/>
      <c r="V187" s="886"/>
      <c r="W187" s="886"/>
      <c r="X187" s="887"/>
      <c r="Y187" s="844"/>
      <c r="Z187" s="845"/>
      <c r="AA187" s="845"/>
      <c r="AB187" s="845"/>
      <c r="AC187" s="845"/>
      <c r="AD187" s="845"/>
      <c r="AE187" s="845"/>
      <c r="AF187" s="845"/>
      <c r="AG187" s="845"/>
    </row>
    <row r="188" spans="1:41" s="1" customFormat="1" ht="15.95" customHeight="1" x14ac:dyDescent="0.15">
      <c r="A188" s="518" t="s">
        <v>52</v>
      </c>
      <c r="B188" s="519"/>
      <c r="C188" s="519"/>
      <c r="D188" s="519"/>
      <c r="E188" s="519"/>
      <c r="F188" s="520"/>
      <c r="G188" s="776">
        <v>2</v>
      </c>
      <c r="H188" s="777"/>
      <c r="I188" s="777"/>
      <c r="J188" s="777"/>
      <c r="K188" s="777"/>
      <c r="L188" s="777"/>
      <c r="M188" s="777"/>
      <c r="N188" s="777"/>
      <c r="O188" s="778"/>
      <c r="P188" s="776">
        <v>2</v>
      </c>
      <c r="Q188" s="777"/>
      <c r="R188" s="777"/>
      <c r="S188" s="777"/>
      <c r="T188" s="777"/>
      <c r="U188" s="777"/>
      <c r="V188" s="777"/>
      <c r="W188" s="777"/>
      <c r="X188" s="778"/>
      <c r="Y188" s="839">
        <v>2</v>
      </c>
      <c r="Z188" s="839"/>
      <c r="AA188" s="839"/>
      <c r="AB188" s="839"/>
      <c r="AC188" s="839"/>
      <c r="AD188" s="839"/>
      <c r="AE188" s="839"/>
      <c r="AF188" s="839"/>
      <c r="AG188" s="840"/>
    </row>
    <row r="189" spans="1:41" s="57" customFormat="1" ht="15.95" customHeight="1" x14ac:dyDescent="0.15">
      <c r="A189" s="869"/>
      <c r="B189" s="627"/>
      <c r="C189" s="627"/>
      <c r="D189" s="627"/>
      <c r="E189" s="627"/>
      <c r="F189" s="39"/>
      <c r="G189" s="1079" t="s">
        <v>1</v>
      </c>
      <c r="H189" s="630"/>
      <c r="I189" s="631"/>
      <c r="J189" s="629" t="s">
        <v>2</v>
      </c>
      <c r="K189" s="630"/>
      <c r="L189" s="631"/>
      <c r="M189" s="780" t="s">
        <v>3</v>
      </c>
      <c r="N189" s="781"/>
      <c r="O189" s="782"/>
      <c r="P189" s="888" t="s">
        <v>1</v>
      </c>
      <c r="Q189" s="889"/>
      <c r="R189" s="890"/>
      <c r="S189" s="888" t="s">
        <v>2</v>
      </c>
      <c r="T189" s="889"/>
      <c r="U189" s="890"/>
      <c r="V189" s="1080" t="s">
        <v>3</v>
      </c>
      <c r="W189" s="1081"/>
      <c r="X189" s="1082"/>
      <c r="Y189" s="846" t="s">
        <v>33</v>
      </c>
      <c r="Z189" s="847"/>
      <c r="AA189" s="848"/>
      <c r="AB189" s="846" t="s">
        <v>34</v>
      </c>
      <c r="AC189" s="847"/>
      <c r="AD189" s="848"/>
      <c r="AE189" s="979" t="s">
        <v>35</v>
      </c>
      <c r="AF189" s="980"/>
      <c r="AG189" s="980"/>
      <c r="AI189" s="93"/>
    </row>
    <row r="190" spans="1:41" s="2" customFormat="1" ht="12.95" customHeight="1" x14ac:dyDescent="0.15">
      <c r="A190" s="222" t="s">
        <v>36</v>
      </c>
      <c r="B190" s="223"/>
      <c r="C190" s="223"/>
      <c r="D190" s="223"/>
      <c r="E190" s="223"/>
      <c r="F190" s="224"/>
      <c r="G190" s="779">
        <v>412</v>
      </c>
      <c r="H190" s="626"/>
      <c r="I190" s="626"/>
      <c r="J190" s="626" t="s">
        <v>223</v>
      </c>
      <c r="K190" s="626"/>
      <c r="L190" s="626"/>
      <c r="M190" s="626" t="s">
        <v>223</v>
      </c>
      <c r="N190" s="626"/>
      <c r="O190" s="626"/>
      <c r="P190" s="626">
        <v>416</v>
      </c>
      <c r="Q190" s="626"/>
      <c r="R190" s="626"/>
      <c r="S190" s="626" t="s">
        <v>223</v>
      </c>
      <c r="T190" s="626"/>
      <c r="U190" s="626"/>
      <c r="V190" s="626" t="s">
        <v>223</v>
      </c>
      <c r="W190" s="626"/>
      <c r="X190" s="626"/>
      <c r="Y190" s="442">
        <v>419</v>
      </c>
      <c r="Z190" s="442"/>
      <c r="AA190" s="442"/>
      <c r="AB190" s="841" t="s">
        <v>223</v>
      </c>
      <c r="AC190" s="841"/>
      <c r="AD190" s="841"/>
      <c r="AE190" s="841" t="s">
        <v>223</v>
      </c>
      <c r="AF190" s="841"/>
      <c r="AG190" s="849"/>
    </row>
    <row r="191" spans="1:41" s="1" customFormat="1" ht="14.25" customHeight="1" x14ac:dyDescent="0.15">
      <c r="A191" s="222" t="s">
        <v>160</v>
      </c>
      <c r="B191" s="223"/>
      <c r="C191" s="223"/>
      <c r="D191" s="223"/>
      <c r="E191" s="223"/>
      <c r="F191" s="224"/>
      <c r="G191" s="445">
        <v>478</v>
      </c>
      <c r="H191" s="168"/>
      <c r="I191" s="168"/>
      <c r="J191" s="168" t="s">
        <v>223</v>
      </c>
      <c r="K191" s="168"/>
      <c r="L191" s="168"/>
      <c r="M191" s="168" t="s">
        <v>223</v>
      </c>
      <c r="N191" s="168"/>
      <c r="O191" s="168"/>
      <c r="P191" s="168">
        <v>488</v>
      </c>
      <c r="Q191" s="168"/>
      <c r="R191" s="168"/>
      <c r="S191" s="168" t="s">
        <v>223</v>
      </c>
      <c r="T191" s="168"/>
      <c r="U191" s="168"/>
      <c r="V191" s="168" t="s">
        <v>223</v>
      </c>
      <c r="W191" s="168"/>
      <c r="X191" s="168"/>
      <c r="Y191" s="442">
        <v>506</v>
      </c>
      <c r="Z191" s="442"/>
      <c r="AA191" s="442"/>
      <c r="AB191" s="442" t="s">
        <v>223</v>
      </c>
      <c r="AC191" s="442"/>
      <c r="AD191" s="442"/>
      <c r="AE191" s="442" t="s">
        <v>223</v>
      </c>
      <c r="AF191" s="442"/>
      <c r="AG191" s="443"/>
    </row>
    <row r="192" spans="1:41" s="58" customFormat="1" ht="14.25" customHeight="1" x14ac:dyDescent="0.15">
      <c r="A192" s="11"/>
      <c r="B192" s="223" t="s">
        <v>55</v>
      </c>
      <c r="C192" s="223"/>
      <c r="D192" s="223"/>
      <c r="E192" s="223"/>
      <c r="F192" s="224"/>
      <c r="G192" s="445">
        <v>2740</v>
      </c>
      <c r="H192" s="168"/>
      <c r="I192" s="168"/>
      <c r="J192" s="168" t="s">
        <v>223</v>
      </c>
      <c r="K192" s="168"/>
      <c r="L192" s="168"/>
      <c r="M192" s="168" t="s">
        <v>223</v>
      </c>
      <c r="N192" s="168"/>
      <c r="O192" s="168"/>
      <c r="P192" s="168">
        <v>2750</v>
      </c>
      <c r="Q192" s="168"/>
      <c r="R192" s="168"/>
      <c r="S192" s="168" t="s">
        <v>223</v>
      </c>
      <c r="T192" s="168"/>
      <c r="U192" s="168"/>
      <c r="V192" s="168" t="s">
        <v>223</v>
      </c>
      <c r="W192" s="168"/>
      <c r="X192" s="168"/>
      <c r="Y192" s="442">
        <v>2760</v>
      </c>
      <c r="Z192" s="442"/>
      <c r="AA192" s="442"/>
      <c r="AB192" s="442" t="s">
        <v>223</v>
      </c>
      <c r="AC192" s="442"/>
      <c r="AD192" s="442"/>
      <c r="AE192" s="442" t="s">
        <v>223</v>
      </c>
      <c r="AF192" s="442"/>
      <c r="AG192" s="443"/>
    </row>
    <row r="193" spans="1:36" s="58" customFormat="1" ht="15" customHeight="1" x14ac:dyDescent="0.15">
      <c r="A193" s="11"/>
      <c r="B193" s="223" t="s">
        <v>56</v>
      </c>
      <c r="C193" s="223"/>
      <c r="D193" s="223"/>
      <c r="E193" s="223"/>
      <c r="F193" s="224"/>
      <c r="G193" s="445">
        <v>2810</v>
      </c>
      <c r="H193" s="168"/>
      <c r="I193" s="168"/>
      <c r="J193" s="168" t="s">
        <v>223</v>
      </c>
      <c r="K193" s="168"/>
      <c r="L193" s="168"/>
      <c r="M193" s="168" t="s">
        <v>223</v>
      </c>
      <c r="N193" s="168"/>
      <c r="O193" s="168"/>
      <c r="P193" s="168">
        <v>2709</v>
      </c>
      <c r="Q193" s="168"/>
      <c r="R193" s="168"/>
      <c r="S193" s="168" t="s">
        <v>223</v>
      </c>
      <c r="T193" s="168"/>
      <c r="U193" s="168"/>
      <c r="V193" s="168" t="s">
        <v>223</v>
      </c>
      <c r="W193" s="168"/>
      <c r="X193" s="168"/>
      <c r="Y193" s="442">
        <v>2699</v>
      </c>
      <c r="Z193" s="442"/>
      <c r="AA193" s="442"/>
      <c r="AB193" s="442" t="s">
        <v>223</v>
      </c>
      <c r="AC193" s="442"/>
      <c r="AD193" s="442"/>
      <c r="AE193" s="442" t="s">
        <v>223</v>
      </c>
      <c r="AF193" s="442"/>
      <c r="AG193" s="443"/>
    </row>
    <row r="194" spans="1:36" s="58" customFormat="1" ht="15.95" customHeight="1" x14ac:dyDescent="0.15">
      <c r="A194" s="11"/>
      <c r="B194" s="223" t="s">
        <v>161</v>
      </c>
      <c r="C194" s="223"/>
      <c r="D194" s="223"/>
      <c r="E194" s="223"/>
      <c r="F194" s="224"/>
      <c r="G194" s="445">
        <v>2791</v>
      </c>
      <c r="H194" s="168"/>
      <c r="I194" s="168"/>
      <c r="J194" s="168" t="s">
        <v>223</v>
      </c>
      <c r="K194" s="168"/>
      <c r="L194" s="168"/>
      <c r="M194" s="168" t="s">
        <v>223</v>
      </c>
      <c r="N194" s="168"/>
      <c r="O194" s="168"/>
      <c r="P194" s="168">
        <v>2778</v>
      </c>
      <c r="Q194" s="168"/>
      <c r="R194" s="168"/>
      <c r="S194" s="168" t="s">
        <v>223</v>
      </c>
      <c r="T194" s="168"/>
      <c r="U194" s="168"/>
      <c r="V194" s="168" t="s">
        <v>223</v>
      </c>
      <c r="W194" s="168"/>
      <c r="X194" s="168"/>
      <c r="Y194" s="442">
        <v>2695</v>
      </c>
      <c r="Z194" s="442"/>
      <c r="AA194" s="442"/>
      <c r="AB194" s="442" t="s">
        <v>223</v>
      </c>
      <c r="AC194" s="442"/>
      <c r="AD194" s="442"/>
      <c r="AE194" s="442" t="s">
        <v>223</v>
      </c>
      <c r="AF194" s="442"/>
      <c r="AG194" s="443"/>
    </row>
    <row r="195" spans="1:36" s="58" customFormat="1" ht="15.95" customHeight="1" x14ac:dyDescent="0.15">
      <c r="A195" s="11"/>
      <c r="B195" s="223" t="s">
        <v>162</v>
      </c>
      <c r="C195" s="223"/>
      <c r="D195" s="223"/>
      <c r="E195" s="223"/>
      <c r="F195" s="224"/>
      <c r="G195" s="445">
        <v>3293</v>
      </c>
      <c r="H195" s="168"/>
      <c r="I195" s="168"/>
      <c r="J195" s="168" t="s">
        <v>223</v>
      </c>
      <c r="K195" s="168"/>
      <c r="L195" s="168"/>
      <c r="M195" s="168" t="s">
        <v>223</v>
      </c>
      <c r="N195" s="168"/>
      <c r="O195" s="168"/>
      <c r="P195" s="168">
        <v>3181</v>
      </c>
      <c r="Q195" s="168"/>
      <c r="R195" s="168"/>
      <c r="S195" s="168" t="s">
        <v>223</v>
      </c>
      <c r="T195" s="168"/>
      <c r="U195" s="168"/>
      <c r="V195" s="168" t="s">
        <v>223</v>
      </c>
      <c r="W195" s="168"/>
      <c r="X195" s="168"/>
      <c r="Y195" s="442">
        <v>3166</v>
      </c>
      <c r="Z195" s="442"/>
      <c r="AA195" s="442"/>
      <c r="AB195" s="442" t="s">
        <v>223</v>
      </c>
      <c r="AC195" s="442"/>
      <c r="AD195" s="442"/>
      <c r="AE195" s="442" t="s">
        <v>223</v>
      </c>
      <c r="AF195" s="442"/>
      <c r="AG195" s="443"/>
    </row>
    <row r="196" spans="1:36" s="58" customFormat="1" ht="15.95" customHeight="1" x14ac:dyDescent="0.15">
      <c r="A196" s="11"/>
      <c r="B196" s="223" t="s">
        <v>191</v>
      </c>
      <c r="C196" s="223"/>
      <c r="D196" s="223"/>
      <c r="E196" s="223"/>
      <c r="F196" s="224"/>
      <c r="G196" s="445">
        <v>113</v>
      </c>
      <c r="H196" s="168"/>
      <c r="I196" s="168"/>
      <c r="J196" s="168" t="s">
        <v>112</v>
      </c>
      <c r="K196" s="168"/>
      <c r="L196" s="168"/>
      <c r="M196" s="168">
        <v>113</v>
      </c>
      <c r="N196" s="168"/>
      <c r="O196" s="168"/>
      <c r="P196" s="168">
        <v>113</v>
      </c>
      <c r="Q196" s="168"/>
      <c r="R196" s="168"/>
      <c r="S196" s="168" t="s">
        <v>112</v>
      </c>
      <c r="T196" s="168"/>
      <c r="U196" s="168"/>
      <c r="V196" s="168">
        <v>113</v>
      </c>
      <c r="W196" s="168"/>
      <c r="X196" s="168"/>
      <c r="Y196" s="442">
        <v>121</v>
      </c>
      <c r="Z196" s="442"/>
      <c r="AA196" s="442"/>
      <c r="AB196" s="442" t="s">
        <v>112</v>
      </c>
      <c r="AC196" s="442"/>
      <c r="AD196" s="442"/>
      <c r="AE196" s="442">
        <v>121</v>
      </c>
      <c r="AF196" s="442"/>
      <c r="AG196" s="443"/>
    </row>
    <row r="197" spans="1:36" s="58" customFormat="1" ht="15.95" customHeight="1" x14ac:dyDescent="0.15">
      <c r="A197" s="11"/>
      <c r="B197" s="223" t="s">
        <v>192</v>
      </c>
      <c r="C197" s="223"/>
      <c r="D197" s="223"/>
      <c r="E197" s="223"/>
      <c r="F197" s="224"/>
      <c r="G197" s="445">
        <v>144</v>
      </c>
      <c r="H197" s="168"/>
      <c r="I197" s="168"/>
      <c r="J197" s="168" t="s">
        <v>112</v>
      </c>
      <c r="K197" s="168"/>
      <c r="L197" s="168"/>
      <c r="M197" s="168">
        <v>144</v>
      </c>
      <c r="N197" s="168"/>
      <c r="O197" s="168"/>
      <c r="P197" s="168">
        <v>120</v>
      </c>
      <c r="Q197" s="168"/>
      <c r="R197" s="168"/>
      <c r="S197" s="168" t="s">
        <v>112</v>
      </c>
      <c r="T197" s="168"/>
      <c r="U197" s="168"/>
      <c r="V197" s="168">
        <v>120</v>
      </c>
      <c r="W197" s="168"/>
      <c r="X197" s="168"/>
      <c r="Y197" s="442">
        <v>123</v>
      </c>
      <c r="Z197" s="442"/>
      <c r="AA197" s="442"/>
      <c r="AB197" s="442" t="s">
        <v>112</v>
      </c>
      <c r="AC197" s="442"/>
      <c r="AD197" s="442"/>
      <c r="AE197" s="442">
        <v>123</v>
      </c>
      <c r="AF197" s="442"/>
      <c r="AG197" s="443"/>
      <c r="AJ197" s="74"/>
    </row>
    <row r="198" spans="1:36" s="58" customFormat="1" ht="15.95" customHeight="1" x14ac:dyDescent="0.15">
      <c r="A198" s="11"/>
      <c r="B198" s="223" t="s">
        <v>220</v>
      </c>
      <c r="C198" s="223"/>
      <c r="D198" s="223"/>
      <c r="E198" s="223"/>
      <c r="F198" s="224"/>
      <c r="G198" s="445">
        <v>10</v>
      </c>
      <c r="H198" s="168"/>
      <c r="I198" s="168"/>
      <c r="J198" s="168" t="s">
        <v>112</v>
      </c>
      <c r="K198" s="168"/>
      <c r="L198" s="168"/>
      <c r="M198" s="168">
        <v>10</v>
      </c>
      <c r="N198" s="168"/>
      <c r="O198" s="168"/>
      <c r="P198" s="168">
        <v>11</v>
      </c>
      <c r="Q198" s="168"/>
      <c r="R198" s="168"/>
      <c r="S198" s="168" t="s">
        <v>112</v>
      </c>
      <c r="T198" s="168"/>
      <c r="U198" s="168"/>
      <c r="V198" s="168">
        <v>11</v>
      </c>
      <c r="W198" s="168"/>
      <c r="X198" s="168"/>
      <c r="Y198" s="442">
        <v>9</v>
      </c>
      <c r="Z198" s="442"/>
      <c r="AA198" s="442"/>
      <c r="AB198" s="442" t="s">
        <v>112</v>
      </c>
      <c r="AC198" s="442"/>
      <c r="AD198" s="442"/>
      <c r="AE198" s="442">
        <v>9</v>
      </c>
      <c r="AF198" s="442"/>
      <c r="AG198" s="443"/>
    </row>
    <row r="199" spans="1:36" s="58" customFormat="1" ht="15.95" customHeight="1" x14ac:dyDescent="0.15">
      <c r="A199" s="32"/>
      <c r="B199" s="616" t="s">
        <v>163</v>
      </c>
      <c r="C199" s="616"/>
      <c r="D199" s="616"/>
      <c r="E199" s="616"/>
      <c r="F199" s="617"/>
      <c r="G199" s="430">
        <v>1223</v>
      </c>
      <c r="H199" s="429"/>
      <c r="I199" s="429"/>
      <c r="J199" s="429" t="s">
        <v>223</v>
      </c>
      <c r="K199" s="429"/>
      <c r="L199" s="429"/>
      <c r="M199" s="429" t="s">
        <v>223</v>
      </c>
      <c r="N199" s="429"/>
      <c r="O199" s="429"/>
      <c r="P199" s="429">
        <v>1191</v>
      </c>
      <c r="Q199" s="429"/>
      <c r="R199" s="429"/>
      <c r="S199" s="429" t="s">
        <v>223</v>
      </c>
      <c r="T199" s="429"/>
      <c r="U199" s="429"/>
      <c r="V199" s="429" t="s">
        <v>223</v>
      </c>
      <c r="W199" s="429"/>
      <c r="X199" s="429"/>
      <c r="Y199" s="1083">
        <v>1107</v>
      </c>
      <c r="Z199" s="1083"/>
      <c r="AA199" s="1083"/>
      <c r="AB199" s="1083" t="s">
        <v>223</v>
      </c>
      <c r="AC199" s="1083"/>
      <c r="AD199" s="1083"/>
      <c r="AE199" s="1083" t="s">
        <v>223</v>
      </c>
      <c r="AF199" s="1083"/>
      <c r="AG199" s="1084"/>
    </row>
    <row r="200" spans="1:36" s="58" customFormat="1" ht="15.95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7"/>
      <c r="O200" s="7"/>
      <c r="P200" s="7"/>
      <c r="Q200" s="7"/>
      <c r="R200" s="7"/>
      <c r="S200" s="7"/>
      <c r="T200" s="7"/>
      <c r="U200" s="7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 t="s">
        <v>164</v>
      </c>
    </row>
    <row r="201" spans="1:36" s="58" customFormat="1" ht="15.95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7"/>
      <c r="O201" s="7"/>
      <c r="P201" s="7"/>
      <c r="Q201" s="7"/>
      <c r="R201" s="7"/>
      <c r="S201" s="7"/>
      <c r="T201" s="7"/>
      <c r="U201" s="7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6" s="58" customFormat="1" ht="15.95" customHeight="1" x14ac:dyDescent="0.15">
      <c r="A202" s="25" t="s">
        <v>281</v>
      </c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49" t="s">
        <v>156</v>
      </c>
    </row>
    <row r="203" spans="1:36" s="58" customFormat="1" ht="15.95" customHeight="1" x14ac:dyDescent="0.15">
      <c r="A203" s="186" t="s">
        <v>113</v>
      </c>
      <c r="B203" s="187"/>
      <c r="C203" s="187"/>
      <c r="D203" s="187"/>
      <c r="E203" s="188"/>
      <c r="F203" s="453" t="s">
        <v>114</v>
      </c>
      <c r="G203" s="454"/>
      <c r="H203" s="454"/>
      <c r="I203" s="454"/>
      <c r="J203" s="454"/>
      <c r="K203" s="454"/>
      <c r="L203" s="454"/>
      <c r="M203" s="454"/>
      <c r="N203" s="454"/>
      <c r="O203" s="454"/>
      <c r="P203" s="454"/>
      <c r="Q203" s="454"/>
      <c r="R203" s="454"/>
      <c r="S203" s="455"/>
      <c r="T203" s="623" t="s">
        <v>115</v>
      </c>
      <c r="U203" s="624"/>
      <c r="V203" s="624"/>
      <c r="W203" s="624"/>
      <c r="X203" s="624"/>
      <c r="Y203" s="624"/>
      <c r="Z203" s="624"/>
      <c r="AA203" s="624"/>
      <c r="AB203" s="624"/>
      <c r="AC203" s="624"/>
      <c r="AD203" s="624"/>
      <c r="AE203" s="624"/>
      <c r="AF203" s="624"/>
      <c r="AG203" s="625"/>
    </row>
    <row r="204" spans="1:36" s="58" customFormat="1" ht="15.95" customHeight="1" x14ac:dyDescent="0.15">
      <c r="A204" s="262" t="s">
        <v>116</v>
      </c>
      <c r="B204" s="263"/>
      <c r="C204" s="263"/>
      <c r="D204" s="263"/>
      <c r="E204" s="264"/>
      <c r="F204" s="431" t="s">
        <v>117</v>
      </c>
      <c r="G204" s="432"/>
      <c r="H204" s="432"/>
      <c r="I204" s="432"/>
      <c r="J204" s="432"/>
      <c r="K204" s="432"/>
      <c r="L204" s="433"/>
      <c r="M204" s="431" t="s">
        <v>118</v>
      </c>
      <c r="N204" s="432"/>
      <c r="O204" s="432"/>
      <c r="P204" s="432"/>
      <c r="Q204" s="432"/>
      <c r="R204" s="432"/>
      <c r="S204" s="433"/>
      <c r="T204" s="431" t="s">
        <v>117</v>
      </c>
      <c r="U204" s="432"/>
      <c r="V204" s="432"/>
      <c r="W204" s="432"/>
      <c r="X204" s="432"/>
      <c r="Y204" s="432"/>
      <c r="Z204" s="433"/>
      <c r="AA204" s="431" t="s">
        <v>119</v>
      </c>
      <c r="AB204" s="432"/>
      <c r="AC204" s="432"/>
      <c r="AD204" s="432"/>
      <c r="AE204" s="432"/>
      <c r="AF204" s="432"/>
      <c r="AG204" s="1085"/>
    </row>
    <row r="205" spans="1:36" s="58" customFormat="1" ht="15.95" customHeight="1" x14ac:dyDescent="0.15">
      <c r="A205" s="730">
        <v>30</v>
      </c>
      <c r="B205" s="731"/>
      <c r="C205" s="731"/>
      <c r="D205" s="731"/>
      <c r="E205" s="732"/>
      <c r="F205" s="622">
        <v>77</v>
      </c>
      <c r="G205" s="434"/>
      <c r="H205" s="434"/>
      <c r="I205" s="434"/>
      <c r="J205" s="434"/>
      <c r="K205" s="434"/>
      <c r="L205" s="434"/>
      <c r="M205" s="434">
        <v>467</v>
      </c>
      <c r="N205" s="434"/>
      <c r="O205" s="434"/>
      <c r="P205" s="434"/>
      <c r="Q205" s="434"/>
      <c r="R205" s="434"/>
      <c r="S205" s="434"/>
      <c r="T205" s="434">
        <v>200</v>
      </c>
      <c r="U205" s="434"/>
      <c r="V205" s="434"/>
      <c r="W205" s="434"/>
      <c r="X205" s="434"/>
      <c r="Y205" s="434"/>
      <c r="Z205" s="434"/>
      <c r="AA205" s="434">
        <v>1346</v>
      </c>
      <c r="AB205" s="434"/>
      <c r="AC205" s="434"/>
      <c r="AD205" s="434"/>
      <c r="AE205" s="434"/>
      <c r="AF205" s="434"/>
      <c r="AG205" s="499"/>
    </row>
    <row r="206" spans="1:36" s="58" customFormat="1" ht="15.95" customHeight="1" x14ac:dyDescent="0.15">
      <c r="A206" s="293" t="s">
        <v>540</v>
      </c>
      <c r="B206" s="294"/>
      <c r="C206" s="294"/>
      <c r="D206" s="294"/>
      <c r="E206" s="295"/>
      <c r="F206" s="329">
        <v>77</v>
      </c>
      <c r="G206" s="330"/>
      <c r="H206" s="330"/>
      <c r="I206" s="330"/>
      <c r="J206" s="330"/>
      <c r="K206" s="330"/>
      <c r="L206" s="330"/>
      <c r="M206" s="330">
        <v>383</v>
      </c>
      <c r="N206" s="330"/>
      <c r="O206" s="330"/>
      <c r="P206" s="330"/>
      <c r="Q206" s="330"/>
      <c r="R206" s="330"/>
      <c r="S206" s="330"/>
      <c r="T206" s="330">
        <v>188</v>
      </c>
      <c r="U206" s="330"/>
      <c r="V206" s="330"/>
      <c r="W206" s="330"/>
      <c r="X206" s="330"/>
      <c r="Y206" s="330"/>
      <c r="Z206" s="330"/>
      <c r="AA206" s="330">
        <v>1181</v>
      </c>
      <c r="AB206" s="330"/>
      <c r="AC206" s="330"/>
      <c r="AD206" s="330"/>
      <c r="AE206" s="330"/>
      <c r="AF206" s="330"/>
      <c r="AG206" s="1087"/>
    </row>
    <row r="207" spans="1:36" s="58" customFormat="1" ht="15.95" customHeight="1" x14ac:dyDescent="0.15">
      <c r="A207" s="259" t="s">
        <v>570</v>
      </c>
      <c r="B207" s="260"/>
      <c r="C207" s="260"/>
      <c r="D207" s="260"/>
      <c r="E207" s="261"/>
      <c r="F207" s="446">
        <v>36</v>
      </c>
      <c r="G207" s="444"/>
      <c r="H207" s="444"/>
      <c r="I207" s="444"/>
      <c r="J207" s="444"/>
      <c r="K207" s="444"/>
      <c r="L207" s="444"/>
      <c r="M207" s="444">
        <v>151</v>
      </c>
      <c r="N207" s="444"/>
      <c r="O207" s="444"/>
      <c r="P207" s="444"/>
      <c r="Q207" s="444"/>
      <c r="R207" s="444"/>
      <c r="S207" s="444"/>
      <c r="T207" s="444">
        <v>182</v>
      </c>
      <c r="U207" s="444"/>
      <c r="V207" s="444"/>
      <c r="W207" s="444"/>
      <c r="X207" s="444"/>
      <c r="Y207" s="444"/>
      <c r="Z207" s="444"/>
      <c r="AA207" s="444">
        <v>814</v>
      </c>
      <c r="AB207" s="444"/>
      <c r="AC207" s="444"/>
      <c r="AD207" s="444"/>
      <c r="AE207" s="444"/>
      <c r="AF207" s="444"/>
      <c r="AG207" s="948"/>
      <c r="AI207" s="74"/>
    </row>
    <row r="208" spans="1:36" s="58" customFormat="1" ht="13.5" customHeight="1" x14ac:dyDescent="0.15">
      <c r="A208" s="20" t="s">
        <v>258</v>
      </c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45"/>
      <c r="P208" s="45"/>
      <c r="Q208" s="45"/>
      <c r="R208" s="45"/>
      <c r="S208" s="45"/>
      <c r="T208" s="45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45" t="s">
        <v>87</v>
      </c>
    </row>
    <row r="209" spans="1:34" s="1" customFormat="1" ht="20.100000000000001" customHeight="1" x14ac:dyDescent="0.15">
      <c r="A209" s="761" t="s">
        <v>88</v>
      </c>
      <c r="B209" s="761"/>
      <c r="C209" s="761"/>
      <c r="D209" s="761"/>
      <c r="E209" s="761"/>
      <c r="F209" s="761"/>
      <c r="G209" s="761"/>
      <c r="H209" s="761"/>
      <c r="I209" s="761"/>
      <c r="J209" s="761"/>
      <c r="K209" s="761"/>
      <c r="L209" s="761"/>
      <c r="M209" s="761"/>
      <c r="N209" s="761"/>
      <c r="O209" s="761"/>
      <c r="P209" s="761"/>
      <c r="Q209" s="761"/>
      <c r="R209" s="761"/>
      <c r="S209" s="761"/>
      <c r="T209" s="761"/>
      <c r="U209" s="761"/>
      <c r="V209" s="761"/>
      <c r="W209" s="761"/>
      <c r="X209" s="761"/>
      <c r="Y209" s="761"/>
      <c r="Z209" s="761"/>
      <c r="AA209" s="761"/>
      <c r="AB209" s="761"/>
      <c r="AC209" s="761"/>
      <c r="AD209" s="761"/>
      <c r="AE209" s="761"/>
      <c r="AF209" s="761"/>
    </row>
    <row r="210" spans="1:34" s="1" customFormat="1" ht="15.95" customHeight="1" x14ac:dyDescent="0.15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</row>
    <row r="211" spans="1:34" s="1" customFormat="1" ht="15.95" customHeight="1" x14ac:dyDescent="0.15">
      <c r="A211" s="4" t="s">
        <v>282</v>
      </c>
    </row>
    <row r="212" spans="1:34" s="1" customFormat="1" ht="15.95" customHeight="1" x14ac:dyDescent="0.15">
      <c r="A212" s="80"/>
      <c r="B212" s="80" t="s">
        <v>578</v>
      </c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</row>
    <row r="213" spans="1:34" s="1" customFormat="1" ht="15.95" customHeight="1" x14ac:dyDescent="0.15">
      <c r="A213" s="356" t="s">
        <v>171</v>
      </c>
      <c r="B213" s="354"/>
      <c r="C213" s="354"/>
      <c r="D213" s="354"/>
      <c r="E213" s="354"/>
      <c r="F213" s="354"/>
      <c r="G213" s="354"/>
      <c r="H213" s="354"/>
      <c r="I213" s="354"/>
      <c r="J213" s="354"/>
      <c r="K213" s="354"/>
      <c r="L213" s="354"/>
      <c r="M213" s="354"/>
      <c r="N213" s="354"/>
      <c r="O213" s="354"/>
      <c r="P213" s="354"/>
      <c r="Q213" s="355"/>
      <c r="R213" s="401" t="s">
        <v>172</v>
      </c>
      <c r="S213" s="857"/>
      <c r="T213" s="857"/>
      <c r="U213" s="858"/>
      <c r="V213" s="401" t="s">
        <v>173</v>
      </c>
      <c r="W213" s="857"/>
      <c r="X213" s="857"/>
      <c r="Y213" s="858"/>
      <c r="Z213" s="401" t="s">
        <v>89</v>
      </c>
      <c r="AA213" s="857"/>
      <c r="AB213" s="857"/>
      <c r="AC213" s="858"/>
      <c r="AD213" s="353" t="s">
        <v>90</v>
      </c>
      <c r="AE213" s="354"/>
      <c r="AF213" s="354"/>
      <c r="AG213" s="401"/>
    </row>
    <row r="214" spans="1:34" s="57" customFormat="1" ht="15.95" customHeight="1" x14ac:dyDescent="0.15">
      <c r="A214" s="236" t="s">
        <v>309</v>
      </c>
      <c r="B214" s="237"/>
      <c r="C214" s="237"/>
      <c r="D214" s="237"/>
      <c r="E214" s="237"/>
      <c r="F214" s="245" t="s">
        <v>14</v>
      </c>
      <c r="G214" s="245"/>
      <c r="H214" s="245"/>
      <c r="I214" s="245"/>
      <c r="J214" s="245"/>
      <c r="K214" s="245"/>
      <c r="L214" s="245"/>
      <c r="M214" s="245"/>
      <c r="N214" s="245"/>
      <c r="O214" s="245"/>
      <c r="P214" s="245"/>
      <c r="Q214" s="246"/>
      <c r="R214" s="197" t="s">
        <v>553</v>
      </c>
      <c r="S214" s="197"/>
      <c r="T214" s="197"/>
      <c r="U214" s="197"/>
      <c r="V214" s="237" t="s">
        <v>310</v>
      </c>
      <c r="W214" s="237"/>
      <c r="X214" s="237"/>
      <c r="Y214" s="237"/>
      <c r="Z214" s="237" t="s">
        <v>111</v>
      </c>
      <c r="AA214" s="237"/>
      <c r="AB214" s="237"/>
      <c r="AC214" s="903"/>
      <c r="AD214" s="904" t="s">
        <v>311</v>
      </c>
      <c r="AE214" s="237"/>
      <c r="AF214" s="237"/>
      <c r="AG214" s="905"/>
    </row>
    <row r="215" spans="1:34" s="1" customFormat="1" ht="13.5" customHeight="1" x14ac:dyDescent="0.15">
      <c r="A215" s="196" t="s">
        <v>312</v>
      </c>
      <c r="B215" s="197"/>
      <c r="C215" s="197"/>
      <c r="D215" s="197"/>
      <c r="E215" s="197"/>
      <c r="F215" s="242" t="s">
        <v>313</v>
      </c>
      <c r="G215" s="242"/>
      <c r="H215" s="242"/>
      <c r="I215" s="242"/>
      <c r="J215" s="242"/>
      <c r="K215" s="242"/>
      <c r="L215" s="242"/>
      <c r="M215" s="242"/>
      <c r="N215" s="242"/>
      <c r="O215" s="242"/>
      <c r="P215" s="242"/>
      <c r="Q215" s="243"/>
      <c r="R215" s="197" t="s">
        <v>314</v>
      </c>
      <c r="S215" s="197"/>
      <c r="T215" s="197"/>
      <c r="U215" s="197"/>
      <c r="V215" s="197" t="s">
        <v>315</v>
      </c>
      <c r="W215" s="197" t="s">
        <v>315</v>
      </c>
      <c r="X215" s="197"/>
      <c r="Y215" s="197"/>
      <c r="Z215" s="197" t="s">
        <v>110</v>
      </c>
      <c r="AA215" s="197"/>
      <c r="AB215" s="197"/>
      <c r="AC215" s="331"/>
      <c r="AD215" s="202" t="s">
        <v>316</v>
      </c>
      <c r="AE215" s="197"/>
      <c r="AF215" s="197"/>
      <c r="AG215" s="357"/>
    </row>
    <row r="216" spans="1:34" s="1" customFormat="1" ht="15.75" customHeight="1" x14ac:dyDescent="0.15">
      <c r="A216" s="196" t="s">
        <v>312</v>
      </c>
      <c r="B216" s="197"/>
      <c r="C216" s="197"/>
      <c r="D216" s="197"/>
      <c r="E216" s="197"/>
      <c r="F216" s="242" t="s">
        <v>317</v>
      </c>
      <c r="G216" s="242"/>
      <c r="H216" s="242"/>
      <c r="I216" s="242"/>
      <c r="J216" s="242"/>
      <c r="K216" s="242"/>
      <c r="L216" s="242"/>
      <c r="M216" s="242"/>
      <c r="N216" s="242"/>
      <c r="O216" s="242"/>
      <c r="P216" s="242"/>
      <c r="Q216" s="243"/>
      <c r="R216" s="197" t="s">
        <v>318</v>
      </c>
      <c r="S216" s="197"/>
      <c r="T216" s="197"/>
      <c r="U216" s="197"/>
      <c r="V216" s="197" t="s">
        <v>315</v>
      </c>
      <c r="W216" s="197" t="s">
        <v>315</v>
      </c>
      <c r="X216" s="197"/>
      <c r="Y216" s="197"/>
      <c r="Z216" s="197" t="s">
        <v>110</v>
      </c>
      <c r="AA216" s="197"/>
      <c r="AB216" s="197"/>
      <c r="AC216" s="331"/>
      <c r="AD216" s="202" t="s">
        <v>319</v>
      </c>
      <c r="AE216" s="197"/>
      <c r="AF216" s="197"/>
      <c r="AG216" s="357"/>
    </row>
    <row r="217" spans="1:34" s="1" customFormat="1" ht="15" customHeight="1" x14ac:dyDescent="0.15">
      <c r="A217" s="196" t="s">
        <v>312</v>
      </c>
      <c r="B217" s="197"/>
      <c r="C217" s="197"/>
      <c r="D217" s="197"/>
      <c r="E217" s="197"/>
      <c r="F217" s="242" t="s">
        <v>15</v>
      </c>
      <c r="G217" s="242"/>
      <c r="H217" s="242"/>
      <c r="I217" s="242"/>
      <c r="J217" s="242"/>
      <c r="K217" s="242"/>
      <c r="L217" s="242"/>
      <c r="M217" s="242"/>
      <c r="N217" s="242"/>
      <c r="O217" s="242"/>
      <c r="P217" s="242"/>
      <c r="Q217" s="243"/>
      <c r="R217" s="197" t="s">
        <v>552</v>
      </c>
      <c r="S217" s="197"/>
      <c r="T217" s="197"/>
      <c r="U217" s="197"/>
      <c r="V217" s="197" t="s">
        <v>315</v>
      </c>
      <c r="W217" s="197" t="s">
        <v>315</v>
      </c>
      <c r="X217" s="197"/>
      <c r="Y217" s="197"/>
      <c r="Z217" s="197" t="s">
        <v>110</v>
      </c>
      <c r="AA217" s="197"/>
      <c r="AB217" s="197"/>
      <c r="AC217" s="331"/>
      <c r="AD217" s="202" t="s">
        <v>320</v>
      </c>
      <c r="AE217" s="197"/>
      <c r="AF217" s="197"/>
      <c r="AG217" s="357"/>
    </row>
    <row r="218" spans="1:34" s="1" customFormat="1" ht="15" customHeight="1" x14ac:dyDescent="0.15">
      <c r="A218" s="196" t="s">
        <v>312</v>
      </c>
      <c r="B218" s="197"/>
      <c r="C218" s="197"/>
      <c r="D218" s="197"/>
      <c r="E218" s="197"/>
      <c r="F218" s="242" t="s">
        <v>546</v>
      </c>
      <c r="G218" s="242"/>
      <c r="H218" s="242"/>
      <c r="I218" s="242"/>
      <c r="J218" s="242"/>
      <c r="K218" s="242"/>
      <c r="L218" s="242"/>
      <c r="M218" s="242"/>
      <c r="N218" s="242"/>
      <c r="O218" s="242"/>
      <c r="P218" s="242"/>
      <c r="Q218" s="243"/>
      <c r="R218" s="197" t="s">
        <v>550</v>
      </c>
      <c r="S218" s="197"/>
      <c r="T218" s="197"/>
      <c r="U218" s="197"/>
      <c r="V218" s="197" t="s">
        <v>315</v>
      </c>
      <c r="W218" s="197" t="s">
        <v>315</v>
      </c>
      <c r="X218" s="197"/>
      <c r="Y218" s="197"/>
      <c r="Z218" s="197" t="s">
        <v>110</v>
      </c>
      <c r="AA218" s="197"/>
      <c r="AB218" s="197"/>
      <c r="AC218" s="331"/>
      <c r="AD218" s="202" t="s">
        <v>321</v>
      </c>
      <c r="AE218" s="197"/>
      <c r="AF218" s="197"/>
      <c r="AG218" s="357"/>
    </row>
    <row r="219" spans="1:34" s="1" customFormat="1" ht="15.75" customHeight="1" x14ac:dyDescent="0.15">
      <c r="A219" s="196" t="s">
        <v>312</v>
      </c>
      <c r="B219" s="197"/>
      <c r="C219" s="197"/>
      <c r="D219" s="197"/>
      <c r="E219" s="197"/>
      <c r="F219" s="412" t="s">
        <v>322</v>
      </c>
      <c r="G219" s="412"/>
      <c r="H219" s="412"/>
      <c r="I219" s="412"/>
      <c r="J219" s="412"/>
      <c r="K219" s="412"/>
      <c r="L219" s="412"/>
      <c r="M219" s="412"/>
      <c r="N219" s="412"/>
      <c r="O219" s="412"/>
      <c r="P219" s="412"/>
      <c r="Q219" s="413"/>
      <c r="R219" s="202" t="s">
        <v>314</v>
      </c>
      <c r="S219" s="197"/>
      <c r="T219" s="197"/>
      <c r="U219" s="197"/>
      <c r="V219" s="197" t="s">
        <v>323</v>
      </c>
      <c r="W219" s="197"/>
      <c r="X219" s="197"/>
      <c r="Y219" s="197"/>
      <c r="Z219" s="197" t="s">
        <v>110</v>
      </c>
      <c r="AA219" s="197"/>
      <c r="AB219" s="197"/>
      <c r="AC219" s="331"/>
      <c r="AD219" s="202" t="s">
        <v>324</v>
      </c>
      <c r="AE219" s="197"/>
      <c r="AF219" s="197"/>
      <c r="AG219" s="357"/>
    </row>
    <row r="220" spans="1:34" s="80" customFormat="1" ht="15.95" customHeight="1" x14ac:dyDescent="0.15">
      <c r="A220" s="196" t="s">
        <v>312</v>
      </c>
      <c r="B220" s="197"/>
      <c r="C220" s="197"/>
      <c r="D220" s="197"/>
      <c r="E220" s="197"/>
      <c r="F220" s="242" t="s">
        <v>325</v>
      </c>
      <c r="G220" s="242"/>
      <c r="H220" s="242"/>
      <c r="I220" s="242"/>
      <c r="J220" s="242"/>
      <c r="K220" s="242"/>
      <c r="L220" s="242"/>
      <c r="M220" s="242"/>
      <c r="N220" s="242"/>
      <c r="O220" s="242"/>
      <c r="P220" s="242"/>
      <c r="Q220" s="243"/>
      <c r="R220" s="197" t="s">
        <v>551</v>
      </c>
      <c r="S220" s="197"/>
      <c r="T220" s="197"/>
      <c r="U220" s="197"/>
      <c r="V220" s="197" t="s">
        <v>326</v>
      </c>
      <c r="W220" s="197" t="s">
        <v>326</v>
      </c>
      <c r="X220" s="197"/>
      <c r="Y220" s="197"/>
      <c r="Z220" s="197" t="s">
        <v>327</v>
      </c>
      <c r="AA220" s="197"/>
      <c r="AB220" s="197"/>
      <c r="AC220" s="331"/>
      <c r="AD220" s="202" t="s">
        <v>328</v>
      </c>
      <c r="AE220" s="197"/>
      <c r="AF220" s="197"/>
      <c r="AG220" s="357"/>
    </row>
    <row r="221" spans="1:34" s="19" customFormat="1" ht="15.95" customHeight="1" x14ac:dyDescent="0.15">
      <c r="A221" s="196" t="s">
        <v>312</v>
      </c>
      <c r="B221" s="197"/>
      <c r="C221" s="197"/>
      <c r="D221" s="197"/>
      <c r="E221" s="197"/>
      <c r="F221" s="242" t="s">
        <v>329</v>
      </c>
      <c r="G221" s="242"/>
      <c r="H221" s="242"/>
      <c r="I221" s="242"/>
      <c r="J221" s="242"/>
      <c r="K221" s="242"/>
      <c r="L221" s="242"/>
      <c r="M221" s="242"/>
      <c r="N221" s="242"/>
      <c r="O221" s="242"/>
      <c r="P221" s="242"/>
      <c r="Q221" s="243"/>
      <c r="R221" s="197" t="s">
        <v>318</v>
      </c>
      <c r="S221" s="197"/>
      <c r="T221" s="197"/>
      <c r="U221" s="197"/>
      <c r="V221" s="197" t="s">
        <v>330</v>
      </c>
      <c r="W221" s="197" t="s">
        <v>330</v>
      </c>
      <c r="X221" s="197"/>
      <c r="Y221" s="197"/>
      <c r="Z221" s="197" t="s">
        <v>331</v>
      </c>
      <c r="AA221" s="197"/>
      <c r="AB221" s="197"/>
      <c r="AC221" s="331"/>
      <c r="AD221" s="202" t="s">
        <v>319</v>
      </c>
      <c r="AE221" s="197"/>
      <c r="AF221" s="197"/>
      <c r="AG221" s="357"/>
    </row>
    <row r="222" spans="1:34" s="91" customFormat="1" ht="14.85" customHeight="1" x14ac:dyDescent="0.15">
      <c r="A222" s="196" t="s">
        <v>312</v>
      </c>
      <c r="B222" s="197"/>
      <c r="C222" s="197"/>
      <c r="D222" s="197"/>
      <c r="E222" s="197"/>
      <c r="F222" s="242" t="s">
        <v>332</v>
      </c>
      <c r="G222" s="242"/>
      <c r="H222" s="242"/>
      <c r="I222" s="242"/>
      <c r="J222" s="242"/>
      <c r="K222" s="242"/>
      <c r="L222" s="242"/>
      <c r="M222" s="242"/>
      <c r="N222" s="242"/>
      <c r="O222" s="242"/>
      <c r="P222" s="242"/>
      <c r="Q222" s="243"/>
      <c r="R222" s="197" t="s">
        <v>314</v>
      </c>
      <c r="S222" s="197"/>
      <c r="T222" s="197"/>
      <c r="U222" s="197"/>
      <c r="V222" s="197" t="s">
        <v>333</v>
      </c>
      <c r="W222" s="197" t="s">
        <v>333</v>
      </c>
      <c r="X222" s="197"/>
      <c r="Y222" s="197"/>
      <c r="Z222" s="197" t="s">
        <v>334</v>
      </c>
      <c r="AA222" s="197"/>
      <c r="AB222" s="197"/>
      <c r="AC222" s="331"/>
      <c r="AD222" s="202" t="s">
        <v>335</v>
      </c>
      <c r="AE222" s="197"/>
      <c r="AF222" s="197"/>
      <c r="AG222" s="357"/>
      <c r="AH222" s="87"/>
    </row>
    <row r="223" spans="1:34" s="91" customFormat="1" ht="14.85" customHeight="1" x14ac:dyDescent="0.15">
      <c r="A223" s="196" t="s">
        <v>312</v>
      </c>
      <c r="B223" s="197"/>
      <c r="C223" s="197"/>
      <c r="D223" s="197"/>
      <c r="E223" s="197"/>
      <c r="F223" s="242" t="s">
        <v>336</v>
      </c>
      <c r="G223" s="242"/>
      <c r="H223" s="242"/>
      <c r="I223" s="242"/>
      <c r="J223" s="242"/>
      <c r="K223" s="242"/>
      <c r="L223" s="242"/>
      <c r="M223" s="242"/>
      <c r="N223" s="242"/>
      <c r="O223" s="242"/>
      <c r="P223" s="242"/>
      <c r="Q223" s="243"/>
      <c r="R223" s="197" t="s">
        <v>314</v>
      </c>
      <c r="S223" s="197"/>
      <c r="T223" s="197"/>
      <c r="U223" s="197"/>
      <c r="V223" s="197" t="s">
        <v>315</v>
      </c>
      <c r="W223" s="197" t="s">
        <v>315</v>
      </c>
      <c r="X223" s="197"/>
      <c r="Y223" s="197"/>
      <c r="Z223" s="197" t="s">
        <v>337</v>
      </c>
      <c r="AA223" s="197"/>
      <c r="AB223" s="197"/>
      <c r="AC223" s="331"/>
      <c r="AD223" s="202" t="s">
        <v>335</v>
      </c>
      <c r="AE223" s="197"/>
      <c r="AF223" s="197"/>
      <c r="AG223" s="357"/>
      <c r="AH223" s="87"/>
    </row>
    <row r="224" spans="1:34" s="91" customFormat="1" ht="14.85" customHeight="1" x14ac:dyDescent="0.15">
      <c r="A224" s="196" t="s">
        <v>312</v>
      </c>
      <c r="B224" s="197"/>
      <c r="C224" s="197"/>
      <c r="D224" s="197"/>
      <c r="E224" s="197"/>
      <c r="F224" s="242" t="s">
        <v>338</v>
      </c>
      <c r="G224" s="242"/>
      <c r="H224" s="242"/>
      <c r="I224" s="242"/>
      <c r="J224" s="242"/>
      <c r="K224" s="242"/>
      <c r="L224" s="242"/>
      <c r="M224" s="242"/>
      <c r="N224" s="242"/>
      <c r="O224" s="242"/>
      <c r="P224" s="242"/>
      <c r="Q224" s="243"/>
      <c r="R224" s="197" t="s">
        <v>314</v>
      </c>
      <c r="S224" s="197"/>
      <c r="T224" s="197"/>
      <c r="U224" s="197"/>
      <c r="V224" s="197" t="s">
        <v>339</v>
      </c>
      <c r="W224" s="197" t="s">
        <v>339</v>
      </c>
      <c r="X224" s="197"/>
      <c r="Y224" s="197"/>
      <c r="Z224" s="197" t="s">
        <v>340</v>
      </c>
      <c r="AA224" s="197"/>
      <c r="AB224" s="197"/>
      <c r="AC224" s="331"/>
      <c r="AD224" s="202" t="s">
        <v>341</v>
      </c>
      <c r="AE224" s="197"/>
      <c r="AF224" s="197"/>
      <c r="AG224" s="357"/>
      <c r="AH224" s="87"/>
    </row>
    <row r="225" spans="1:34" s="91" customFormat="1" ht="14.85" customHeight="1" x14ac:dyDescent="0.15">
      <c r="A225" s="196" t="s">
        <v>342</v>
      </c>
      <c r="B225" s="197"/>
      <c r="C225" s="197"/>
      <c r="D225" s="197"/>
      <c r="E225" s="197"/>
      <c r="F225" s="242" t="s">
        <v>16</v>
      </c>
      <c r="G225" s="242"/>
      <c r="H225" s="242"/>
      <c r="I225" s="242"/>
      <c r="J225" s="242"/>
      <c r="K225" s="242"/>
      <c r="L225" s="242"/>
      <c r="M225" s="242"/>
      <c r="N225" s="242"/>
      <c r="O225" s="242"/>
      <c r="P225" s="242"/>
      <c r="Q225" s="243"/>
      <c r="R225" s="197" t="s">
        <v>551</v>
      </c>
      <c r="S225" s="197"/>
      <c r="T225" s="197"/>
      <c r="U225" s="197"/>
      <c r="V225" s="197" t="s">
        <v>315</v>
      </c>
      <c r="W225" s="197" t="s">
        <v>315</v>
      </c>
      <c r="X225" s="197"/>
      <c r="Y225" s="197"/>
      <c r="Z225" s="197" t="s">
        <v>337</v>
      </c>
      <c r="AA225" s="197"/>
      <c r="AB225" s="197"/>
      <c r="AC225" s="331"/>
      <c r="AD225" s="202" t="s">
        <v>343</v>
      </c>
      <c r="AE225" s="197"/>
      <c r="AF225" s="197"/>
      <c r="AG225" s="357"/>
      <c r="AH225" s="87"/>
    </row>
    <row r="226" spans="1:34" s="91" customFormat="1" ht="14.85" customHeight="1" x14ac:dyDescent="0.15">
      <c r="A226" s="196" t="s">
        <v>342</v>
      </c>
      <c r="B226" s="197"/>
      <c r="C226" s="197"/>
      <c r="D226" s="197"/>
      <c r="E226" s="197"/>
      <c r="F226" s="242" t="s">
        <v>17</v>
      </c>
      <c r="G226" s="242"/>
      <c r="H226" s="242"/>
      <c r="I226" s="242"/>
      <c r="J226" s="242"/>
      <c r="K226" s="242"/>
      <c r="L226" s="242"/>
      <c r="M226" s="242"/>
      <c r="N226" s="242"/>
      <c r="O226" s="242"/>
      <c r="P226" s="242"/>
      <c r="Q226" s="243"/>
      <c r="R226" s="197" t="s">
        <v>554</v>
      </c>
      <c r="S226" s="197"/>
      <c r="T226" s="197"/>
      <c r="U226" s="197"/>
      <c r="V226" s="197" t="s">
        <v>315</v>
      </c>
      <c r="W226" s="197" t="s">
        <v>315</v>
      </c>
      <c r="X226" s="197"/>
      <c r="Y226" s="197"/>
      <c r="Z226" s="197" t="s">
        <v>344</v>
      </c>
      <c r="AA226" s="197"/>
      <c r="AB226" s="197"/>
      <c r="AC226" s="331"/>
      <c r="AD226" s="202" t="s">
        <v>345</v>
      </c>
      <c r="AE226" s="197"/>
      <c r="AF226" s="197"/>
      <c r="AG226" s="357"/>
      <c r="AH226" s="87"/>
    </row>
    <row r="227" spans="1:34" s="91" customFormat="1" ht="14.85" customHeight="1" x14ac:dyDescent="0.15">
      <c r="A227" s="196" t="s">
        <v>346</v>
      </c>
      <c r="B227" s="197"/>
      <c r="C227" s="197"/>
      <c r="D227" s="197"/>
      <c r="E227" s="197"/>
      <c r="F227" s="242" t="s">
        <v>18</v>
      </c>
      <c r="G227" s="242"/>
      <c r="H227" s="242"/>
      <c r="I227" s="242"/>
      <c r="J227" s="242"/>
      <c r="K227" s="242"/>
      <c r="L227" s="242"/>
      <c r="M227" s="242"/>
      <c r="N227" s="242"/>
      <c r="O227" s="242"/>
      <c r="P227" s="242"/>
      <c r="Q227" s="243"/>
      <c r="R227" s="197" t="s">
        <v>347</v>
      </c>
      <c r="S227" s="197"/>
      <c r="T227" s="197"/>
      <c r="U227" s="197"/>
      <c r="V227" s="197" t="s">
        <v>348</v>
      </c>
      <c r="W227" s="197" t="s">
        <v>315</v>
      </c>
      <c r="X227" s="197"/>
      <c r="Y227" s="197"/>
      <c r="Z227" s="197" t="s">
        <v>110</v>
      </c>
      <c r="AA227" s="197"/>
      <c r="AB227" s="197"/>
      <c r="AC227" s="331"/>
      <c r="AD227" s="202" t="s">
        <v>349</v>
      </c>
      <c r="AE227" s="197"/>
      <c r="AF227" s="197"/>
      <c r="AG227" s="357"/>
      <c r="AH227" s="87"/>
    </row>
    <row r="228" spans="1:34" s="91" customFormat="1" ht="14.85" customHeight="1" x14ac:dyDescent="0.15">
      <c r="A228" s="196" t="s">
        <v>350</v>
      </c>
      <c r="B228" s="197"/>
      <c r="C228" s="197"/>
      <c r="D228" s="197"/>
      <c r="E228" s="197"/>
      <c r="F228" s="242" t="s">
        <v>19</v>
      </c>
      <c r="G228" s="242"/>
      <c r="H228" s="242"/>
      <c r="I228" s="242"/>
      <c r="J228" s="242"/>
      <c r="K228" s="242"/>
      <c r="L228" s="242"/>
      <c r="M228" s="242"/>
      <c r="N228" s="242"/>
      <c r="O228" s="242"/>
      <c r="P228" s="242"/>
      <c r="Q228" s="243"/>
      <c r="R228" s="197" t="s">
        <v>555</v>
      </c>
      <c r="S228" s="197"/>
      <c r="T228" s="197"/>
      <c r="U228" s="197"/>
      <c r="V228" s="197" t="s">
        <v>351</v>
      </c>
      <c r="W228" s="197" t="s">
        <v>351</v>
      </c>
      <c r="X228" s="197"/>
      <c r="Y228" s="197"/>
      <c r="Z228" s="197" t="s">
        <v>589</v>
      </c>
      <c r="AA228" s="197"/>
      <c r="AB228" s="197"/>
      <c r="AC228" s="331"/>
      <c r="AD228" s="202" t="s">
        <v>352</v>
      </c>
      <c r="AE228" s="197"/>
      <c r="AF228" s="197"/>
      <c r="AG228" s="357"/>
      <c r="AH228" s="87"/>
    </row>
    <row r="229" spans="1:34" s="91" customFormat="1" ht="14.85" customHeight="1" x14ac:dyDescent="0.15">
      <c r="A229" s="196" t="s">
        <v>353</v>
      </c>
      <c r="B229" s="197"/>
      <c r="C229" s="197"/>
      <c r="D229" s="197"/>
      <c r="E229" s="197"/>
      <c r="F229" s="242" t="s">
        <v>20</v>
      </c>
      <c r="G229" s="242"/>
      <c r="H229" s="242"/>
      <c r="I229" s="242"/>
      <c r="J229" s="242"/>
      <c r="K229" s="242"/>
      <c r="L229" s="242"/>
      <c r="M229" s="242"/>
      <c r="N229" s="242"/>
      <c r="O229" s="242"/>
      <c r="P229" s="242"/>
      <c r="Q229" s="243"/>
      <c r="R229" s="197" t="s">
        <v>318</v>
      </c>
      <c r="S229" s="197"/>
      <c r="T229" s="197"/>
      <c r="U229" s="197"/>
      <c r="V229" s="197" t="s">
        <v>330</v>
      </c>
      <c r="W229" s="197" t="s">
        <v>330</v>
      </c>
      <c r="X229" s="197"/>
      <c r="Y229" s="197"/>
      <c r="Z229" s="197" t="s">
        <v>344</v>
      </c>
      <c r="AA229" s="197"/>
      <c r="AB229" s="197"/>
      <c r="AC229" s="331"/>
      <c r="AD229" s="202" t="s">
        <v>354</v>
      </c>
      <c r="AE229" s="197"/>
      <c r="AF229" s="197"/>
      <c r="AG229" s="357"/>
      <c r="AH229" s="87"/>
    </row>
    <row r="230" spans="1:34" s="91" customFormat="1" ht="14.85" customHeight="1" x14ac:dyDescent="0.15">
      <c r="A230" s="196" t="s">
        <v>353</v>
      </c>
      <c r="B230" s="197"/>
      <c r="C230" s="197"/>
      <c r="D230" s="197"/>
      <c r="E230" s="197"/>
      <c r="F230" s="242" t="s">
        <v>355</v>
      </c>
      <c r="G230" s="242"/>
      <c r="H230" s="242"/>
      <c r="I230" s="242"/>
      <c r="J230" s="242"/>
      <c r="K230" s="242"/>
      <c r="L230" s="242"/>
      <c r="M230" s="242"/>
      <c r="N230" s="242"/>
      <c r="O230" s="242"/>
      <c r="P230" s="242"/>
      <c r="Q230" s="243"/>
      <c r="R230" s="197" t="s">
        <v>314</v>
      </c>
      <c r="S230" s="197"/>
      <c r="T230" s="197"/>
      <c r="U230" s="197"/>
      <c r="V230" s="197" t="s">
        <v>323</v>
      </c>
      <c r="W230" s="197" t="s">
        <v>356</v>
      </c>
      <c r="X230" s="197"/>
      <c r="Y230" s="197"/>
      <c r="Z230" s="197" t="s">
        <v>110</v>
      </c>
      <c r="AA230" s="197"/>
      <c r="AB230" s="197"/>
      <c r="AC230" s="331"/>
      <c r="AD230" s="202" t="s">
        <v>357</v>
      </c>
      <c r="AE230" s="197"/>
      <c r="AF230" s="197"/>
      <c r="AG230" s="357"/>
      <c r="AH230" s="87"/>
    </row>
    <row r="231" spans="1:34" s="91" customFormat="1" ht="14.85" customHeight="1" x14ac:dyDescent="0.15">
      <c r="A231" s="196" t="s">
        <v>353</v>
      </c>
      <c r="B231" s="197"/>
      <c r="C231" s="197"/>
      <c r="D231" s="197"/>
      <c r="E231" s="197"/>
      <c r="F231" s="242" t="s">
        <v>358</v>
      </c>
      <c r="G231" s="242"/>
      <c r="H231" s="242"/>
      <c r="I231" s="242"/>
      <c r="J231" s="242"/>
      <c r="K231" s="242"/>
      <c r="L231" s="242"/>
      <c r="M231" s="242"/>
      <c r="N231" s="242"/>
      <c r="O231" s="242"/>
      <c r="P231" s="242"/>
      <c r="Q231" s="243"/>
      <c r="R231" s="197" t="s">
        <v>318</v>
      </c>
      <c r="S231" s="197"/>
      <c r="T231" s="197"/>
      <c r="U231" s="197"/>
      <c r="V231" s="197" t="s">
        <v>330</v>
      </c>
      <c r="W231" s="197" t="s">
        <v>330</v>
      </c>
      <c r="X231" s="197"/>
      <c r="Y231" s="197"/>
      <c r="Z231" s="197" t="s">
        <v>337</v>
      </c>
      <c r="AA231" s="197"/>
      <c r="AB231" s="197"/>
      <c r="AC231" s="331"/>
      <c r="AD231" s="202" t="s">
        <v>359</v>
      </c>
      <c r="AE231" s="197"/>
      <c r="AF231" s="197"/>
      <c r="AG231" s="357"/>
      <c r="AH231" s="87"/>
    </row>
    <row r="232" spans="1:34" s="91" customFormat="1" ht="14.85" customHeight="1" x14ac:dyDescent="0.15">
      <c r="A232" s="196" t="s">
        <v>353</v>
      </c>
      <c r="B232" s="197"/>
      <c r="C232" s="197"/>
      <c r="D232" s="197"/>
      <c r="E232" s="197"/>
      <c r="F232" s="242" t="s">
        <v>547</v>
      </c>
      <c r="G232" s="242"/>
      <c r="H232" s="242"/>
      <c r="I232" s="242"/>
      <c r="J232" s="242"/>
      <c r="K232" s="242"/>
      <c r="L232" s="242"/>
      <c r="M232" s="242"/>
      <c r="N232" s="242"/>
      <c r="O232" s="242"/>
      <c r="P232" s="242"/>
      <c r="Q232" s="243"/>
      <c r="R232" s="197" t="s">
        <v>360</v>
      </c>
      <c r="S232" s="197"/>
      <c r="T232" s="197"/>
      <c r="U232" s="197"/>
      <c r="V232" s="197" t="s">
        <v>361</v>
      </c>
      <c r="W232" s="197" t="s">
        <v>361</v>
      </c>
      <c r="X232" s="197"/>
      <c r="Y232" s="197"/>
      <c r="Z232" s="197" t="s">
        <v>362</v>
      </c>
      <c r="AA232" s="197"/>
      <c r="AB232" s="197"/>
      <c r="AC232" s="331"/>
      <c r="AD232" s="202" t="s">
        <v>363</v>
      </c>
      <c r="AE232" s="197"/>
      <c r="AF232" s="197"/>
      <c r="AG232" s="357"/>
      <c r="AH232" s="87"/>
    </row>
    <row r="233" spans="1:34" s="91" customFormat="1" ht="14.85" customHeight="1" x14ac:dyDescent="0.15">
      <c r="A233" s="196" t="s">
        <v>353</v>
      </c>
      <c r="B233" s="197"/>
      <c r="C233" s="197"/>
      <c r="D233" s="197"/>
      <c r="E233" s="197"/>
      <c r="F233" s="242" t="s">
        <v>364</v>
      </c>
      <c r="G233" s="242"/>
      <c r="H233" s="242"/>
      <c r="I233" s="242"/>
      <c r="J233" s="242"/>
      <c r="K233" s="242"/>
      <c r="L233" s="242"/>
      <c r="M233" s="242"/>
      <c r="N233" s="242"/>
      <c r="O233" s="242"/>
      <c r="P233" s="242"/>
      <c r="Q233" s="243"/>
      <c r="R233" s="197" t="s">
        <v>365</v>
      </c>
      <c r="S233" s="197"/>
      <c r="T233" s="197"/>
      <c r="U233" s="197"/>
      <c r="V233" s="197" t="s">
        <v>315</v>
      </c>
      <c r="W233" s="197" t="s">
        <v>315</v>
      </c>
      <c r="X233" s="197"/>
      <c r="Y233" s="197"/>
      <c r="Z233" s="197" t="s">
        <v>110</v>
      </c>
      <c r="AA233" s="197"/>
      <c r="AB233" s="197"/>
      <c r="AC233" s="331"/>
      <c r="AD233" s="202" t="s">
        <v>366</v>
      </c>
      <c r="AE233" s="197"/>
      <c r="AF233" s="197"/>
      <c r="AG233" s="357"/>
      <c r="AH233" s="87"/>
    </row>
    <row r="234" spans="1:34" s="91" customFormat="1" ht="14.85" customHeight="1" x14ac:dyDescent="0.15">
      <c r="A234" s="196" t="s">
        <v>353</v>
      </c>
      <c r="B234" s="197"/>
      <c r="C234" s="197"/>
      <c r="D234" s="197"/>
      <c r="E234" s="197"/>
      <c r="F234" s="242" t="s">
        <v>367</v>
      </c>
      <c r="G234" s="242"/>
      <c r="H234" s="242"/>
      <c r="I234" s="242"/>
      <c r="J234" s="242"/>
      <c r="K234" s="242"/>
      <c r="L234" s="242"/>
      <c r="M234" s="242"/>
      <c r="N234" s="242"/>
      <c r="O234" s="242"/>
      <c r="P234" s="242"/>
      <c r="Q234" s="243"/>
      <c r="R234" s="197" t="s">
        <v>368</v>
      </c>
      <c r="S234" s="197"/>
      <c r="T234" s="197"/>
      <c r="U234" s="197"/>
      <c r="V234" s="197" t="s">
        <v>369</v>
      </c>
      <c r="W234" s="197" t="s">
        <v>315</v>
      </c>
      <c r="X234" s="197"/>
      <c r="Y234" s="197"/>
      <c r="Z234" s="197" t="s">
        <v>590</v>
      </c>
      <c r="AA234" s="197"/>
      <c r="AB234" s="197"/>
      <c r="AC234" s="331"/>
      <c r="AD234" s="202" t="s">
        <v>370</v>
      </c>
      <c r="AE234" s="197"/>
      <c r="AF234" s="197"/>
      <c r="AG234" s="357"/>
      <c r="AH234" s="87"/>
    </row>
    <row r="235" spans="1:34" s="91" customFormat="1" ht="14.85" customHeight="1" x14ac:dyDescent="0.15">
      <c r="A235" s="196" t="s">
        <v>353</v>
      </c>
      <c r="B235" s="197"/>
      <c r="C235" s="197"/>
      <c r="D235" s="197"/>
      <c r="E235" s="197"/>
      <c r="F235" s="128" t="s">
        <v>371</v>
      </c>
      <c r="G235" s="128"/>
      <c r="H235" s="128"/>
      <c r="I235" s="128"/>
      <c r="J235" s="128"/>
      <c r="K235" s="128"/>
      <c r="L235" s="128"/>
      <c r="M235" s="128"/>
      <c r="N235" s="128"/>
      <c r="O235" s="128"/>
      <c r="P235" s="128"/>
      <c r="Q235" s="129"/>
      <c r="R235" s="202" t="s">
        <v>372</v>
      </c>
      <c r="S235" s="407"/>
      <c r="T235" s="407"/>
      <c r="U235" s="407"/>
      <c r="V235" s="197" t="s">
        <v>591</v>
      </c>
      <c r="W235" s="197" t="s">
        <v>315</v>
      </c>
      <c r="X235" s="197"/>
      <c r="Y235" s="197"/>
      <c r="Z235" s="197" t="s">
        <v>111</v>
      </c>
      <c r="AA235" s="197"/>
      <c r="AB235" s="197"/>
      <c r="AC235" s="197"/>
      <c r="AD235" s="408">
        <v>43553</v>
      </c>
      <c r="AE235" s="409"/>
      <c r="AF235" s="409"/>
      <c r="AG235" s="410"/>
      <c r="AH235" s="87"/>
    </row>
    <row r="236" spans="1:34" s="91" customFormat="1" ht="14.85" customHeight="1" x14ac:dyDescent="0.15">
      <c r="A236" s="196" t="s">
        <v>353</v>
      </c>
      <c r="B236" s="197"/>
      <c r="C236" s="197"/>
      <c r="D236" s="197"/>
      <c r="E236" s="197"/>
      <c r="F236" s="242" t="s">
        <v>373</v>
      </c>
      <c r="G236" s="242"/>
      <c r="H236" s="242"/>
      <c r="I236" s="242"/>
      <c r="J236" s="242"/>
      <c r="K236" s="242"/>
      <c r="L236" s="242"/>
      <c r="M236" s="242"/>
      <c r="N236" s="242"/>
      <c r="O236" s="242"/>
      <c r="P236" s="242"/>
      <c r="Q236" s="243"/>
      <c r="R236" s="202" t="s">
        <v>374</v>
      </c>
      <c r="S236" s="197"/>
      <c r="T236" s="197"/>
      <c r="U236" s="197"/>
      <c r="V236" s="127"/>
      <c r="W236" s="197" t="s">
        <v>112</v>
      </c>
      <c r="X236" s="197"/>
      <c r="Y236" s="127"/>
      <c r="Z236" s="197" t="s">
        <v>430</v>
      </c>
      <c r="AA236" s="197" t="s">
        <v>112</v>
      </c>
      <c r="AB236" s="197"/>
      <c r="AC236" s="331"/>
      <c r="AD236" s="402" t="s">
        <v>375</v>
      </c>
      <c r="AE236" s="197"/>
      <c r="AF236" s="197"/>
      <c r="AG236" s="357"/>
      <c r="AH236" s="87"/>
    </row>
    <row r="237" spans="1:34" s="91" customFormat="1" ht="14.85" customHeight="1" x14ac:dyDescent="0.15">
      <c r="A237" s="196" t="s">
        <v>353</v>
      </c>
      <c r="B237" s="197"/>
      <c r="C237" s="197"/>
      <c r="D237" s="197"/>
      <c r="E237" s="197"/>
      <c r="F237" s="242" t="s">
        <v>592</v>
      </c>
      <c r="G237" s="242"/>
      <c r="H237" s="242"/>
      <c r="I237" s="242"/>
      <c r="J237" s="242"/>
      <c r="K237" s="242"/>
      <c r="L237" s="242"/>
      <c r="M237" s="242"/>
      <c r="N237" s="242"/>
      <c r="O237" s="242"/>
      <c r="P237" s="242"/>
      <c r="Q237" s="243"/>
      <c r="R237" s="202" t="s">
        <v>376</v>
      </c>
      <c r="S237" s="197"/>
      <c r="T237" s="197"/>
      <c r="U237" s="197"/>
      <c r="V237" s="127"/>
      <c r="W237" s="197" t="s">
        <v>377</v>
      </c>
      <c r="X237" s="197"/>
      <c r="Y237" s="127"/>
      <c r="Z237" s="197" t="s">
        <v>110</v>
      </c>
      <c r="AA237" s="197"/>
      <c r="AB237" s="197"/>
      <c r="AC237" s="331"/>
      <c r="AD237" s="402">
        <v>43182</v>
      </c>
      <c r="AE237" s="197"/>
      <c r="AF237" s="197"/>
      <c r="AG237" s="357"/>
      <c r="AH237" s="87"/>
    </row>
    <row r="238" spans="1:34" s="91" customFormat="1" ht="14.85" customHeight="1" x14ac:dyDescent="0.15">
      <c r="A238" s="196" t="s">
        <v>353</v>
      </c>
      <c r="B238" s="197"/>
      <c r="C238" s="197"/>
      <c r="D238" s="197"/>
      <c r="E238" s="197"/>
      <c r="F238" s="242" t="s">
        <v>378</v>
      </c>
      <c r="G238" s="242"/>
      <c r="H238" s="242"/>
      <c r="I238" s="242"/>
      <c r="J238" s="242"/>
      <c r="K238" s="242"/>
      <c r="L238" s="242"/>
      <c r="M238" s="242"/>
      <c r="N238" s="242"/>
      <c r="O238" s="242"/>
      <c r="P238" s="242"/>
      <c r="Q238" s="243"/>
      <c r="R238" s="202" t="s">
        <v>376</v>
      </c>
      <c r="S238" s="197"/>
      <c r="T238" s="197"/>
      <c r="U238" s="197"/>
      <c r="V238" s="127"/>
      <c r="W238" s="197" t="s">
        <v>377</v>
      </c>
      <c r="X238" s="197"/>
      <c r="Y238" s="127"/>
      <c r="Z238" s="197" t="s">
        <v>110</v>
      </c>
      <c r="AA238" s="197"/>
      <c r="AB238" s="197"/>
      <c r="AC238" s="331"/>
      <c r="AD238" s="402">
        <v>43182</v>
      </c>
      <c r="AE238" s="197"/>
      <c r="AF238" s="197"/>
      <c r="AG238" s="357"/>
      <c r="AH238" s="87"/>
    </row>
    <row r="239" spans="1:34" s="91" customFormat="1" ht="14.85" customHeight="1" x14ac:dyDescent="0.15">
      <c r="A239" s="196" t="s">
        <v>353</v>
      </c>
      <c r="B239" s="197"/>
      <c r="C239" s="197"/>
      <c r="D239" s="197"/>
      <c r="E239" s="197"/>
      <c r="F239" s="242" t="s">
        <v>379</v>
      </c>
      <c r="G239" s="242"/>
      <c r="H239" s="242"/>
      <c r="I239" s="242"/>
      <c r="J239" s="242"/>
      <c r="K239" s="242"/>
      <c r="L239" s="242"/>
      <c r="M239" s="242"/>
      <c r="N239" s="242"/>
      <c r="O239" s="242"/>
      <c r="P239" s="242"/>
      <c r="Q239" s="243"/>
      <c r="R239" s="197" t="s">
        <v>376</v>
      </c>
      <c r="S239" s="197"/>
      <c r="T239" s="197"/>
      <c r="U239" s="197"/>
      <c r="V239" s="127"/>
      <c r="W239" s="197" t="s">
        <v>377</v>
      </c>
      <c r="X239" s="197"/>
      <c r="Y239" s="127"/>
      <c r="Z239" s="197" t="s">
        <v>110</v>
      </c>
      <c r="AA239" s="197"/>
      <c r="AB239" s="197"/>
      <c r="AC239" s="331"/>
      <c r="AD239" s="402">
        <v>43182</v>
      </c>
      <c r="AE239" s="197"/>
      <c r="AF239" s="197"/>
      <c r="AG239" s="357"/>
      <c r="AH239" s="87"/>
    </row>
    <row r="240" spans="1:34" s="91" customFormat="1" ht="14.85" customHeight="1" x14ac:dyDescent="0.15">
      <c r="A240" s="196" t="s">
        <v>380</v>
      </c>
      <c r="B240" s="197"/>
      <c r="C240" s="197"/>
      <c r="D240" s="197"/>
      <c r="E240" s="197"/>
      <c r="F240" s="242" t="s">
        <v>21</v>
      </c>
      <c r="G240" s="242"/>
      <c r="H240" s="242"/>
      <c r="I240" s="242"/>
      <c r="J240" s="242"/>
      <c r="K240" s="242"/>
      <c r="L240" s="242"/>
      <c r="M240" s="242"/>
      <c r="N240" s="242"/>
      <c r="O240" s="242"/>
      <c r="P240" s="242"/>
      <c r="Q240" s="243"/>
      <c r="R240" s="197" t="s">
        <v>314</v>
      </c>
      <c r="S240" s="197"/>
      <c r="T240" s="197"/>
      <c r="U240" s="197"/>
      <c r="V240" s="197" t="s">
        <v>381</v>
      </c>
      <c r="W240" s="197" t="s">
        <v>381</v>
      </c>
      <c r="X240" s="197"/>
      <c r="Y240" s="197"/>
      <c r="Z240" s="197" t="s">
        <v>382</v>
      </c>
      <c r="AA240" s="197"/>
      <c r="AB240" s="197"/>
      <c r="AC240" s="331"/>
      <c r="AD240" s="202" t="s">
        <v>383</v>
      </c>
      <c r="AE240" s="197"/>
      <c r="AF240" s="197"/>
      <c r="AG240" s="357"/>
      <c r="AH240" s="87"/>
    </row>
    <row r="241" spans="1:34" s="91" customFormat="1" ht="14.85" customHeight="1" x14ac:dyDescent="0.15">
      <c r="A241" s="196" t="s">
        <v>380</v>
      </c>
      <c r="B241" s="197"/>
      <c r="C241" s="197"/>
      <c r="D241" s="197"/>
      <c r="E241" s="197"/>
      <c r="F241" s="242" t="s">
        <v>384</v>
      </c>
      <c r="G241" s="242"/>
      <c r="H241" s="242"/>
      <c r="I241" s="242"/>
      <c r="J241" s="242"/>
      <c r="K241" s="242"/>
      <c r="L241" s="242"/>
      <c r="M241" s="242"/>
      <c r="N241" s="242"/>
      <c r="O241" s="242"/>
      <c r="P241" s="242"/>
      <c r="Q241" s="243"/>
      <c r="R241" s="197" t="s">
        <v>314</v>
      </c>
      <c r="S241" s="197"/>
      <c r="T241" s="197"/>
      <c r="U241" s="197"/>
      <c r="V241" s="197" t="s">
        <v>333</v>
      </c>
      <c r="W241" s="197" t="s">
        <v>333</v>
      </c>
      <c r="X241" s="197"/>
      <c r="Y241" s="197"/>
      <c r="Z241" s="197" t="s">
        <v>362</v>
      </c>
      <c r="AA241" s="197"/>
      <c r="AB241" s="197"/>
      <c r="AC241" s="331"/>
      <c r="AD241" s="202" t="s">
        <v>383</v>
      </c>
      <c r="AE241" s="197"/>
      <c r="AF241" s="197"/>
      <c r="AG241" s="357"/>
      <c r="AH241" s="87"/>
    </row>
    <row r="242" spans="1:34" s="91" customFormat="1" ht="14.85" customHeight="1" x14ac:dyDescent="0.15">
      <c r="A242" s="196" t="s">
        <v>380</v>
      </c>
      <c r="B242" s="197"/>
      <c r="C242" s="197"/>
      <c r="D242" s="197"/>
      <c r="E242" s="197"/>
      <c r="F242" s="242" t="s">
        <v>385</v>
      </c>
      <c r="G242" s="242"/>
      <c r="H242" s="242"/>
      <c r="I242" s="242"/>
      <c r="J242" s="242"/>
      <c r="K242" s="242"/>
      <c r="L242" s="242"/>
      <c r="M242" s="242"/>
      <c r="N242" s="242"/>
      <c r="O242" s="242"/>
      <c r="P242" s="242"/>
      <c r="Q242" s="243"/>
      <c r="R242" s="197" t="s">
        <v>314</v>
      </c>
      <c r="S242" s="197"/>
      <c r="T242" s="197"/>
      <c r="U242" s="197"/>
      <c r="V242" s="197" t="s">
        <v>381</v>
      </c>
      <c r="W242" s="197" t="s">
        <v>381</v>
      </c>
      <c r="X242" s="197"/>
      <c r="Y242" s="197"/>
      <c r="Z242" s="197" t="s">
        <v>327</v>
      </c>
      <c r="AA242" s="197"/>
      <c r="AB242" s="197"/>
      <c r="AC242" s="331"/>
      <c r="AD242" s="202" t="s">
        <v>383</v>
      </c>
      <c r="AE242" s="197"/>
      <c r="AF242" s="197"/>
      <c r="AG242" s="357"/>
      <c r="AH242" s="87"/>
    </row>
    <row r="243" spans="1:34" s="91" customFormat="1" ht="14.85" customHeight="1" x14ac:dyDescent="0.15">
      <c r="A243" s="196" t="s">
        <v>380</v>
      </c>
      <c r="B243" s="197"/>
      <c r="C243" s="197"/>
      <c r="D243" s="197"/>
      <c r="E243" s="197"/>
      <c r="F243" s="242" t="s">
        <v>386</v>
      </c>
      <c r="G243" s="242"/>
      <c r="H243" s="242"/>
      <c r="I243" s="242"/>
      <c r="J243" s="242"/>
      <c r="K243" s="242"/>
      <c r="L243" s="242"/>
      <c r="M243" s="242"/>
      <c r="N243" s="242"/>
      <c r="O243" s="242"/>
      <c r="P243" s="242"/>
      <c r="Q243" s="243"/>
      <c r="R243" s="197" t="s">
        <v>314</v>
      </c>
      <c r="S243" s="197"/>
      <c r="T243" s="197"/>
      <c r="U243" s="197"/>
      <c r="V243" s="197" t="s">
        <v>387</v>
      </c>
      <c r="W243" s="197" t="s">
        <v>323</v>
      </c>
      <c r="X243" s="197"/>
      <c r="Y243" s="197"/>
      <c r="Z243" s="197" t="s">
        <v>344</v>
      </c>
      <c r="AA243" s="197"/>
      <c r="AB243" s="197"/>
      <c r="AC243" s="331"/>
      <c r="AD243" s="202" t="s">
        <v>383</v>
      </c>
      <c r="AE243" s="197"/>
      <c r="AF243" s="197"/>
      <c r="AG243" s="357"/>
      <c r="AH243" s="87"/>
    </row>
    <row r="244" spans="1:34" s="91" customFormat="1" ht="14.85" customHeight="1" x14ac:dyDescent="0.15">
      <c r="A244" s="196" t="s">
        <v>380</v>
      </c>
      <c r="B244" s="197"/>
      <c r="C244" s="197"/>
      <c r="D244" s="197"/>
      <c r="E244" s="197"/>
      <c r="F244" s="242" t="s">
        <v>388</v>
      </c>
      <c r="G244" s="242"/>
      <c r="H244" s="242"/>
      <c r="I244" s="242"/>
      <c r="J244" s="242"/>
      <c r="K244" s="242"/>
      <c r="L244" s="242"/>
      <c r="M244" s="242"/>
      <c r="N244" s="242"/>
      <c r="O244" s="242"/>
      <c r="P244" s="242"/>
      <c r="Q244" s="243"/>
      <c r="R244" s="197" t="s">
        <v>314</v>
      </c>
      <c r="S244" s="197"/>
      <c r="T244" s="197"/>
      <c r="U244" s="197"/>
      <c r="V244" s="197" t="s">
        <v>381</v>
      </c>
      <c r="W244" s="197" t="s">
        <v>381</v>
      </c>
      <c r="X244" s="197"/>
      <c r="Y244" s="197"/>
      <c r="Z244" s="197" t="s">
        <v>389</v>
      </c>
      <c r="AA244" s="197"/>
      <c r="AB244" s="197"/>
      <c r="AC244" s="331"/>
      <c r="AD244" s="202" t="s">
        <v>390</v>
      </c>
      <c r="AE244" s="197"/>
      <c r="AF244" s="197"/>
      <c r="AG244" s="357"/>
      <c r="AH244" s="87"/>
    </row>
    <row r="245" spans="1:34" s="91" customFormat="1" ht="14.85" customHeight="1" x14ac:dyDescent="0.15">
      <c r="A245" s="196" t="s">
        <v>380</v>
      </c>
      <c r="B245" s="197"/>
      <c r="C245" s="197"/>
      <c r="D245" s="197"/>
      <c r="E245" s="197"/>
      <c r="F245" s="242" t="s">
        <v>391</v>
      </c>
      <c r="G245" s="242"/>
      <c r="H245" s="242"/>
      <c r="I245" s="242"/>
      <c r="J245" s="242"/>
      <c r="K245" s="242"/>
      <c r="L245" s="242"/>
      <c r="M245" s="242"/>
      <c r="N245" s="242"/>
      <c r="O245" s="242"/>
      <c r="P245" s="242"/>
      <c r="Q245" s="243"/>
      <c r="R245" s="197" t="s">
        <v>318</v>
      </c>
      <c r="S245" s="197"/>
      <c r="T245" s="197"/>
      <c r="U245" s="197"/>
      <c r="V245" s="197" t="s">
        <v>315</v>
      </c>
      <c r="W245" s="197" t="s">
        <v>315</v>
      </c>
      <c r="X245" s="197"/>
      <c r="Y245" s="197"/>
      <c r="Z245" s="197" t="s">
        <v>110</v>
      </c>
      <c r="AA245" s="197"/>
      <c r="AB245" s="197"/>
      <c r="AC245" s="331"/>
      <c r="AD245" s="202" t="s">
        <v>392</v>
      </c>
      <c r="AE245" s="197"/>
      <c r="AF245" s="197"/>
      <c r="AG245" s="357"/>
      <c r="AH245" s="87"/>
    </row>
    <row r="246" spans="1:34" s="91" customFormat="1" ht="14.85" customHeight="1" x14ac:dyDescent="0.15">
      <c r="A246" s="196" t="s">
        <v>380</v>
      </c>
      <c r="B246" s="197"/>
      <c r="C246" s="197"/>
      <c r="D246" s="197"/>
      <c r="E246" s="197"/>
      <c r="F246" s="242" t="s">
        <v>393</v>
      </c>
      <c r="G246" s="242"/>
      <c r="H246" s="242"/>
      <c r="I246" s="242"/>
      <c r="J246" s="242"/>
      <c r="K246" s="242"/>
      <c r="L246" s="242"/>
      <c r="M246" s="242"/>
      <c r="N246" s="242"/>
      <c r="O246" s="242"/>
      <c r="P246" s="242"/>
      <c r="Q246" s="243"/>
      <c r="R246" s="197" t="s">
        <v>365</v>
      </c>
      <c r="S246" s="197"/>
      <c r="T246" s="197"/>
      <c r="U246" s="197"/>
      <c r="V246" s="197" t="s">
        <v>91</v>
      </c>
      <c r="W246" s="197" t="s">
        <v>381</v>
      </c>
      <c r="X246" s="197"/>
      <c r="Y246" s="197"/>
      <c r="Z246" s="197" t="s">
        <v>394</v>
      </c>
      <c r="AA246" s="197"/>
      <c r="AB246" s="197"/>
      <c r="AC246" s="331"/>
      <c r="AD246" s="402" t="s">
        <v>395</v>
      </c>
      <c r="AE246" s="197"/>
      <c r="AF246" s="197"/>
      <c r="AG246" s="357"/>
      <c r="AH246" s="87"/>
    </row>
    <row r="247" spans="1:34" s="91" customFormat="1" ht="14.85" customHeight="1" x14ac:dyDescent="0.15">
      <c r="A247" s="196" t="s">
        <v>396</v>
      </c>
      <c r="B247" s="197"/>
      <c r="C247" s="197"/>
      <c r="D247" s="197"/>
      <c r="E247" s="197"/>
      <c r="F247" s="242" t="s">
        <v>397</v>
      </c>
      <c r="G247" s="242"/>
      <c r="H247" s="242"/>
      <c r="I247" s="242"/>
      <c r="J247" s="242"/>
      <c r="K247" s="242"/>
      <c r="L247" s="242"/>
      <c r="M247" s="242"/>
      <c r="N247" s="242"/>
      <c r="O247" s="242"/>
      <c r="P247" s="242"/>
      <c r="Q247" s="243"/>
      <c r="R247" s="127"/>
      <c r="S247" s="197" t="s">
        <v>376</v>
      </c>
      <c r="T247" s="197"/>
      <c r="U247" s="127"/>
      <c r="V247" s="127"/>
      <c r="W247" s="197" t="s">
        <v>315</v>
      </c>
      <c r="X247" s="197"/>
      <c r="Y247" s="127"/>
      <c r="Z247" s="197" t="s">
        <v>110</v>
      </c>
      <c r="AA247" s="197"/>
      <c r="AB247" s="197"/>
      <c r="AC247" s="331"/>
      <c r="AD247" s="402">
        <v>43003</v>
      </c>
      <c r="AE247" s="197"/>
      <c r="AF247" s="197"/>
      <c r="AG247" s="357"/>
      <c r="AH247" s="87"/>
    </row>
    <row r="248" spans="1:34" s="91" customFormat="1" ht="14.85" customHeight="1" x14ac:dyDescent="0.15">
      <c r="A248" s="196" t="s">
        <v>396</v>
      </c>
      <c r="B248" s="197"/>
      <c r="C248" s="197"/>
      <c r="D248" s="197"/>
      <c r="E248" s="197"/>
      <c r="F248" s="242" t="s">
        <v>398</v>
      </c>
      <c r="G248" s="242"/>
      <c r="H248" s="242"/>
      <c r="I248" s="242"/>
      <c r="J248" s="242"/>
      <c r="K248" s="242"/>
      <c r="L248" s="242"/>
      <c r="M248" s="242"/>
      <c r="N248" s="242"/>
      <c r="O248" s="242"/>
      <c r="P248" s="242"/>
      <c r="Q248" s="243"/>
      <c r="R248" s="127"/>
      <c r="S248" s="197" t="s">
        <v>376</v>
      </c>
      <c r="T248" s="197"/>
      <c r="U248" s="127"/>
      <c r="V248" s="127"/>
      <c r="W248" s="197" t="s">
        <v>315</v>
      </c>
      <c r="X248" s="197"/>
      <c r="Y248" s="127"/>
      <c r="Z248" s="197" t="s">
        <v>110</v>
      </c>
      <c r="AA248" s="197"/>
      <c r="AB248" s="197"/>
      <c r="AC248" s="331"/>
      <c r="AD248" s="402">
        <v>43003</v>
      </c>
      <c r="AE248" s="197"/>
      <c r="AF248" s="197"/>
      <c r="AG248" s="357"/>
      <c r="AH248" s="87"/>
    </row>
    <row r="249" spans="1:34" s="91" customFormat="1" ht="14.25" customHeight="1" x14ac:dyDescent="0.15">
      <c r="A249" s="196" t="s">
        <v>396</v>
      </c>
      <c r="B249" s="197"/>
      <c r="C249" s="197"/>
      <c r="D249" s="197"/>
      <c r="E249" s="197"/>
      <c r="F249" s="405" t="s">
        <v>398</v>
      </c>
      <c r="G249" s="242"/>
      <c r="H249" s="242"/>
      <c r="I249" s="242"/>
      <c r="J249" s="242"/>
      <c r="K249" s="242"/>
      <c r="L249" s="242"/>
      <c r="M249" s="242"/>
      <c r="N249" s="242"/>
      <c r="O249" s="242"/>
      <c r="P249" s="242"/>
      <c r="Q249" s="243"/>
      <c r="R249" s="127"/>
      <c r="S249" s="197" t="s">
        <v>376</v>
      </c>
      <c r="T249" s="197"/>
      <c r="U249" s="127"/>
      <c r="V249" s="127"/>
      <c r="W249" s="197" t="s">
        <v>315</v>
      </c>
      <c r="X249" s="197"/>
      <c r="Y249" s="127"/>
      <c r="Z249" s="197" t="s">
        <v>110</v>
      </c>
      <c r="AA249" s="197"/>
      <c r="AB249" s="197"/>
      <c r="AC249" s="331"/>
      <c r="AD249" s="402">
        <v>43003</v>
      </c>
      <c r="AE249" s="197"/>
      <c r="AF249" s="197"/>
      <c r="AG249" s="357"/>
      <c r="AH249" s="87"/>
    </row>
    <row r="250" spans="1:34" s="91" customFormat="1" ht="24" customHeight="1" x14ac:dyDescent="0.15">
      <c r="A250" s="196" t="s">
        <v>396</v>
      </c>
      <c r="B250" s="197"/>
      <c r="C250" s="197"/>
      <c r="D250" s="197"/>
      <c r="E250" s="197"/>
      <c r="F250" s="405" t="s">
        <v>399</v>
      </c>
      <c r="G250" s="405"/>
      <c r="H250" s="405"/>
      <c r="I250" s="405"/>
      <c r="J250" s="405"/>
      <c r="K250" s="405"/>
      <c r="L250" s="405"/>
      <c r="M250" s="405"/>
      <c r="N250" s="405"/>
      <c r="O250" s="405"/>
      <c r="P250" s="405"/>
      <c r="Q250" s="406"/>
      <c r="R250" s="127"/>
      <c r="S250" s="197" t="s">
        <v>376</v>
      </c>
      <c r="T250" s="197"/>
      <c r="U250" s="127"/>
      <c r="V250" s="127"/>
      <c r="W250" s="197" t="s">
        <v>315</v>
      </c>
      <c r="X250" s="197"/>
      <c r="Y250" s="127"/>
      <c r="Z250" s="197" t="s">
        <v>110</v>
      </c>
      <c r="AA250" s="197"/>
      <c r="AB250" s="197"/>
      <c r="AC250" s="331"/>
      <c r="AD250" s="402">
        <v>43003</v>
      </c>
      <c r="AE250" s="197"/>
      <c r="AF250" s="197"/>
      <c r="AG250" s="357"/>
      <c r="AH250" s="87"/>
    </row>
    <row r="251" spans="1:34" s="91" customFormat="1" ht="14.85" customHeight="1" x14ac:dyDescent="0.15">
      <c r="A251" s="196" t="s">
        <v>396</v>
      </c>
      <c r="B251" s="197"/>
      <c r="C251" s="197"/>
      <c r="D251" s="197"/>
      <c r="E251" s="197"/>
      <c r="F251" s="405" t="s">
        <v>400</v>
      </c>
      <c r="G251" s="242"/>
      <c r="H251" s="242"/>
      <c r="I251" s="242"/>
      <c r="J251" s="242"/>
      <c r="K251" s="242"/>
      <c r="L251" s="242"/>
      <c r="M251" s="242"/>
      <c r="N251" s="242"/>
      <c r="O251" s="242"/>
      <c r="P251" s="242"/>
      <c r="Q251" s="243"/>
      <c r="R251" s="127"/>
      <c r="S251" s="197" t="s">
        <v>376</v>
      </c>
      <c r="T251" s="197"/>
      <c r="U251" s="127"/>
      <c r="V251" s="127"/>
      <c r="W251" s="197" t="s">
        <v>315</v>
      </c>
      <c r="X251" s="197"/>
      <c r="Y251" s="127"/>
      <c r="Z251" s="197" t="s">
        <v>110</v>
      </c>
      <c r="AA251" s="197"/>
      <c r="AB251" s="197"/>
      <c r="AC251" s="331"/>
      <c r="AD251" s="402">
        <v>43003</v>
      </c>
      <c r="AE251" s="197"/>
      <c r="AF251" s="197"/>
      <c r="AG251" s="357"/>
      <c r="AH251" s="87"/>
    </row>
    <row r="252" spans="1:34" s="91" customFormat="1" ht="24" customHeight="1" x14ac:dyDescent="0.15">
      <c r="A252" s="196" t="s">
        <v>396</v>
      </c>
      <c r="B252" s="197"/>
      <c r="C252" s="197"/>
      <c r="D252" s="197"/>
      <c r="E252" s="197"/>
      <c r="F252" s="405" t="s">
        <v>401</v>
      </c>
      <c r="G252" s="405"/>
      <c r="H252" s="405"/>
      <c r="I252" s="405"/>
      <c r="J252" s="405"/>
      <c r="K252" s="405"/>
      <c r="L252" s="405"/>
      <c r="M252" s="405"/>
      <c r="N252" s="405"/>
      <c r="O252" s="405"/>
      <c r="P252" s="405"/>
      <c r="Q252" s="406"/>
      <c r="R252" s="127"/>
      <c r="S252" s="197" t="s">
        <v>376</v>
      </c>
      <c r="T252" s="197"/>
      <c r="U252" s="127"/>
      <c r="V252" s="127"/>
      <c r="W252" s="197" t="s">
        <v>315</v>
      </c>
      <c r="X252" s="197"/>
      <c r="Y252" s="127"/>
      <c r="Z252" s="197" t="s">
        <v>110</v>
      </c>
      <c r="AA252" s="197"/>
      <c r="AB252" s="197"/>
      <c r="AC252" s="331"/>
      <c r="AD252" s="402">
        <v>43003</v>
      </c>
      <c r="AE252" s="197"/>
      <c r="AF252" s="197"/>
      <c r="AG252" s="357"/>
      <c r="AH252" s="87"/>
    </row>
    <row r="253" spans="1:34" s="91" customFormat="1" ht="14.85" customHeight="1" x14ac:dyDescent="0.15">
      <c r="A253" s="196" t="s">
        <v>396</v>
      </c>
      <c r="B253" s="197"/>
      <c r="C253" s="197"/>
      <c r="D253" s="197"/>
      <c r="E253" s="197"/>
      <c r="F253" s="242" t="s">
        <v>402</v>
      </c>
      <c r="G253" s="242"/>
      <c r="H253" s="242"/>
      <c r="I253" s="242"/>
      <c r="J253" s="242"/>
      <c r="K253" s="242"/>
      <c r="L253" s="242"/>
      <c r="M253" s="242"/>
      <c r="N253" s="242"/>
      <c r="O253" s="242"/>
      <c r="P253" s="242"/>
      <c r="Q253" s="243"/>
      <c r="R253" s="127"/>
      <c r="S253" s="197" t="s">
        <v>376</v>
      </c>
      <c r="T253" s="197"/>
      <c r="U253" s="127"/>
      <c r="V253" s="127"/>
      <c r="W253" s="197" t="s">
        <v>315</v>
      </c>
      <c r="X253" s="197"/>
      <c r="Y253" s="127"/>
      <c r="Z253" s="197" t="s">
        <v>110</v>
      </c>
      <c r="AA253" s="197"/>
      <c r="AB253" s="197"/>
      <c r="AC253" s="331"/>
      <c r="AD253" s="402">
        <v>43003</v>
      </c>
      <c r="AE253" s="197"/>
      <c r="AF253" s="197"/>
      <c r="AG253" s="357"/>
      <c r="AH253" s="87"/>
    </row>
    <row r="254" spans="1:34" s="91" customFormat="1" ht="14.85" customHeight="1" x14ac:dyDescent="0.15">
      <c r="A254" s="196" t="s">
        <v>396</v>
      </c>
      <c r="B254" s="197"/>
      <c r="C254" s="197"/>
      <c r="D254" s="197"/>
      <c r="E254" s="197"/>
      <c r="F254" s="242" t="s">
        <v>403</v>
      </c>
      <c r="G254" s="242"/>
      <c r="H254" s="242"/>
      <c r="I254" s="242"/>
      <c r="J254" s="242"/>
      <c r="K254" s="242"/>
      <c r="L254" s="242"/>
      <c r="M254" s="242"/>
      <c r="N254" s="242"/>
      <c r="O254" s="242"/>
      <c r="P254" s="242"/>
      <c r="Q254" s="243"/>
      <c r="R254" s="127"/>
      <c r="S254" s="197" t="s">
        <v>376</v>
      </c>
      <c r="T254" s="197"/>
      <c r="U254" s="127"/>
      <c r="V254" s="127"/>
      <c r="W254" s="197" t="s">
        <v>315</v>
      </c>
      <c r="X254" s="197"/>
      <c r="Y254" s="127"/>
      <c r="Z254" s="197" t="s">
        <v>110</v>
      </c>
      <c r="AA254" s="197"/>
      <c r="AB254" s="197"/>
      <c r="AC254" s="331"/>
      <c r="AD254" s="402">
        <v>43003</v>
      </c>
      <c r="AE254" s="197"/>
      <c r="AF254" s="197"/>
      <c r="AG254" s="357"/>
      <c r="AH254" s="87"/>
    </row>
    <row r="255" spans="1:34" s="91" customFormat="1" ht="14.85" customHeight="1" x14ac:dyDescent="0.15">
      <c r="A255" s="196" t="s">
        <v>396</v>
      </c>
      <c r="B255" s="197"/>
      <c r="C255" s="197"/>
      <c r="D255" s="197"/>
      <c r="E255" s="197"/>
      <c r="F255" s="242" t="s">
        <v>404</v>
      </c>
      <c r="G255" s="242"/>
      <c r="H255" s="242"/>
      <c r="I255" s="242"/>
      <c r="J255" s="242"/>
      <c r="K255" s="242"/>
      <c r="L255" s="242"/>
      <c r="M255" s="242"/>
      <c r="N255" s="242"/>
      <c r="O255" s="242"/>
      <c r="P255" s="242"/>
      <c r="Q255" s="243"/>
      <c r="R255" s="127"/>
      <c r="S255" s="197" t="s">
        <v>376</v>
      </c>
      <c r="T255" s="197"/>
      <c r="U255" s="127"/>
      <c r="V255" s="127"/>
      <c r="W255" s="197" t="s">
        <v>315</v>
      </c>
      <c r="X255" s="197"/>
      <c r="Y255" s="127"/>
      <c r="Z255" s="197" t="s">
        <v>110</v>
      </c>
      <c r="AA255" s="197"/>
      <c r="AB255" s="197"/>
      <c r="AC255" s="331"/>
      <c r="AD255" s="402">
        <v>43003</v>
      </c>
      <c r="AE255" s="197"/>
      <c r="AF255" s="197"/>
      <c r="AG255" s="357"/>
      <c r="AH255" s="87"/>
    </row>
    <row r="256" spans="1:34" s="91" customFormat="1" ht="14.85" customHeight="1" x14ac:dyDescent="0.15">
      <c r="A256" s="196" t="s">
        <v>396</v>
      </c>
      <c r="B256" s="197"/>
      <c r="C256" s="197"/>
      <c r="D256" s="197"/>
      <c r="E256" s="197"/>
      <c r="F256" s="242" t="s">
        <v>405</v>
      </c>
      <c r="G256" s="242"/>
      <c r="H256" s="242"/>
      <c r="I256" s="242"/>
      <c r="J256" s="242"/>
      <c r="K256" s="242"/>
      <c r="L256" s="242"/>
      <c r="M256" s="242"/>
      <c r="N256" s="242"/>
      <c r="O256" s="242"/>
      <c r="P256" s="242"/>
      <c r="Q256" s="243"/>
      <c r="R256" s="127"/>
      <c r="S256" s="197" t="s">
        <v>376</v>
      </c>
      <c r="T256" s="197"/>
      <c r="U256" s="127"/>
      <c r="V256" s="127"/>
      <c r="W256" s="197" t="s">
        <v>315</v>
      </c>
      <c r="X256" s="197"/>
      <c r="Y256" s="127"/>
      <c r="Z256" s="197" t="s">
        <v>110</v>
      </c>
      <c r="AA256" s="197"/>
      <c r="AB256" s="197"/>
      <c r="AC256" s="331"/>
      <c r="AD256" s="402">
        <v>43003</v>
      </c>
      <c r="AE256" s="403"/>
      <c r="AF256" s="403"/>
      <c r="AG256" s="404"/>
      <c r="AH256" s="87"/>
    </row>
    <row r="257" spans="1:34" s="91" customFormat="1" ht="14.85" customHeight="1" x14ac:dyDescent="0.15">
      <c r="A257" s="196" t="s">
        <v>396</v>
      </c>
      <c r="B257" s="197"/>
      <c r="C257" s="197"/>
      <c r="D257" s="197"/>
      <c r="E257" s="197"/>
      <c r="F257" s="242" t="s">
        <v>406</v>
      </c>
      <c r="G257" s="242"/>
      <c r="H257" s="242"/>
      <c r="I257" s="242"/>
      <c r="J257" s="242"/>
      <c r="K257" s="242"/>
      <c r="L257" s="242"/>
      <c r="M257" s="242"/>
      <c r="N257" s="242"/>
      <c r="O257" s="242"/>
      <c r="P257" s="242"/>
      <c r="Q257" s="243"/>
      <c r="R257" s="202" t="s">
        <v>372</v>
      </c>
      <c r="S257" s="197"/>
      <c r="T257" s="197"/>
      <c r="U257" s="197"/>
      <c r="V257" s="127"/>
      <c r="W257" s="197" t="s">
        <v>112</v>
      </c>
      <c r="X257" s="197"/>
      <c r="Y257" s="127"/>
      <c r="Z257" s="197" t="s">
        <v>110</v>
      </c>
      <c r="AA257" s="197"/>
      <c r="AB257" s="197"/>
      <c r="AC257" s="331"/>
      <c r="AD257" s="402">
        <v>43096</v>
      </c>
      <c r="AE257" s="403"/>
      <c r="AF257" s="403"/>
      <c r="AG257" s="404"/>
      <c r="AH257" s="87"/>
    </row>
    <row r="258" spans="1:34" s="91" customFormat="1" ht="14.85" customHeight="1" x14ac:dyDescent="0.15">
      <c r="A258" s="196" t="s">
        <v>396</v>
      </c>
      <c r="B258" s="197"/>
      <c r="C258" s="197"/>
      <c r="D258" s="197"/>
      <c r="E258" s="197"/>
      <c r="F258" s="242" t="s">
        <v>407</v>
      </c>
      <c r="G258" s="242"/>
      <c r="H258" s="242"/>
      <c r="I258" s="242"/>
      <c r="J258" s="242"/>
      <c r="K258" s="242"/>
      <c r="L258" s="242"/>
      <c r="M258" s="242"/>
      <c r="N258" s="242"/>
      <c r="O258" s="242"/>
      <c r="P258" s="242"/>
      <c r="Q258" s="243"/>
      <c r="R258" s="202" t="s">
        <v>372</v>
      </c>
      <c r="S258" s="197"/>
      <c r="T258" s="197"/>
      <c r="U258" s="197"/>
      <c r="V258" s="127"/>
      <c r="W258" s="197" t="s">
        <v>535</v>
      </c>
      <c r="X258" s="197"/>
      <c r="Y258" s="127"/>
      <c r="Z258" s="197" t="s">
        <v>560</v>
      </c>
      <c r="AA258" s="197"/>
      <c r="AB258" s="197"/>
      <c r="AC258" s="331"/>
      <c r="AD258" s="402">
        <v>43497</v>
      </c>
      <c r="AE258" s="403"/>
      <c r="AF258" s="403"/>
      <c r="AG258" s="404"/>
      <c r="AH258" s="87"/>
    </row>
    <row r="259" spans="1:34" s="91" customFormat="1" ht="14.85" customHeight="1" x14ac:dyDescent="0.15">
      <c r="A259" s="196" t="s">
        <v>396</v>
      </c>
      <c r="B259" s="197"/>
      <c r="C259" s="197"/>
      <c r="D259" s="197"/>
      <c r="E259" s="197"/>
      <c r="F259" s="242" t="s">
        <v>408</v>
      </c>
      <c r="G259" s="242"/>
      <c r="H259" s="242"/>
      <c r="I259" s="242"/>
      <c r="J259" s="242"/>
      <c r="K259" s="242"/>
      <c r="L259" s="242"/>
      <c r="M259" s="242"/>
      <c r="N259" s="242"/>
      <c r="O259" s="242"/>
      <c r="P259" s="242"/>
      <c r="Q259" s="243"/>
      <c r="R259" s="197" t="s">
        <v>360</v>
      </c>
      <c r="S259" s="197"/>
      <c r="T259" s="197"/>
      <c r="U259" s="197"/>
      <c r="V259" s="197" t="s">
        <v>412</v>
      </c>
      <c r="W259" s="197" t="s">
        <v>409</v>
      </c>
      <c r="X259" s="197"/>
      <c r="Y259" s="197"/>
      <c r="Z259" s="197" t="s">
        <v>362</v>
      </c>
      <c r="AA259" s="197"/>
      <c r="AB259" s="197"/>
      <c r="AC259" s="331"/>
      <c r="AD259" s="402">
        <v>43182</v>
      </c>
      <c r="AE259" s="403"/>
      <c r="AF259" s="403"/>
      <c r="AG259" s="404"/>
      <c r="AH259" s="87"/>
    </row>
    <row r="260" spans="1:34" s="91" customFormat="1" ht="14.85" customHeight="1" x14ac:dyDescent="0.15">
      <c r="A260" s="196" t="s">
        <v>396</v>
      </c>
      <c r="B260" s="197"/>
      <c r="C260" s="197"/>
      <c r="D260" s="197"/>
      <c r="E260" s="197"/>
      <c r="F260" s="242" t="s">
        <v>410</v>
      </c>
      <c r="G260" s="242"/>
      <c r="H260" s="242"/>
      <c r="I260" s="242"/>
      <c r="J260" s="242"/>
      <c r="K260" s="242"/>
      <c r="L260" s="242"/>
      <c r="M260" s="242"/>
      <c r="N260" s="242"/>
      <c r="O260" s="242"/>
      <c r="P260" s="242"/>
      <c r="Q260" s="243"/>
      <c r="R260" s="197" t="s">
        <v>360</v>
      </c>
      <c r="S260" s="197"/>
      <c r="T260" s="197"/>
      <c r="U260" s="197"/>
      <c r="V260" s="197" t="s">
        <v>412</v>
      </c>
      <c r="W260" s="197" t="s">
        <v>409</v>
      </c>
      <c r="X260" s="197"/>
      <c r="Y260" s="197"/>
      <c r="Z260" s="197" t="s">
        <v>362</v>
      </c>
      <c r="AA260" s="197"/>
      <c r="AB260" s="197"/>
      <c r="AC260" s="331"/>
      <c r="AD260" s="402">
        <v>43182</v>
      </c>
      <c r="AE260" s="403"/>
      <c r="AF260" s="403"/>
      <c r="AG260" s="404"/>
      <c r="AH260" s="87"/>
    </row>
    <row r="261" spans="1:34" s="91" customFormat="1" ht="14.85" customHeight="1" x14ac:dyDescent="0.15">
      <c r="A261" s="196" t="s">
        <v>411</v>
      </c>
      <c r="B261" s="197"/>
      <c r="C261" s="197"/>
      <c r="D261" s="197"/>
      <c r="E261" s="197"/>
      <c r="F261" s="242" t="s">
        <v>22</v>
      </c>
      <c r="G261" s="242"/>
      <c r="H261" s="242"/>
      <c r="I261" s="242"/>
      <c r="J261" s="242"/>
      <c r="K261" s="242"/>
      <c r="L261" s="242"/>
      <c r="M261" s="242"/>
      <c r="N261" s="242"/>
      <c r="O261" s="242"/>
      <c r="P261" s="242"/>
      <c r="Q261" s="243"/>
      <c r="R261" s="197" t="s">
        <v>112</v>
      </c>
      <c r="S261" s="197" t="s">
        <v>112</v>
      </c>
      <c r="T261" s="197"/>
      <c r="U261" s="197"/>
      <c r="V261" s="197" t="s">
        <v>430</v>
      </c>
      <c r="W261" s="197" t="s">
        <v>112</v>
      </c>
      <c r="X261" s="197"/>
      <c r="Y261" s="197"/>
      <c r="Z261" s="197" t="s">
        <v>382</v>
      </c>
      <c r="AA261" s="197"/>
      <c r="AB261" s="197"/>
      <c r="AC261" s="331"/>
      <c r="AD261" s="202" t="s">
        <v>383</v>
      </c>
      <c r="AE261" s="197"/>
      <c r="AF261" s="197"/>
      <c r="AG261" s="357"/>
      <c r="AH261" s="87"/>
    </row>
    <row r="262" spans="1:34" s="91" customFormat="1" ht="14.85" customHeight="1" x14ac:dyDescent="0.15">
      <c r="A262" s="196" t="s">
        <v>411</v>
      </c>
      <c r="B262" s="197"/>
      <c r="C262" s="197"/>
      <c r="D262" s="197"/>
      <c r="E262" s="197"/>
      <c r="F262" s="242" t="s">
        <v>413</v>
      </c>
      <c r="G262" s="242"/>
      <c r="H262" s="242"/>
      <c r="I262" s="242"/>
      <c r="J262" s="242"/>
      <c r="K262" s="242"/>
      <c r="L262" s="242"/>
      <c r="M262" s="242"/>
      <c r="N262" s="242"/>
      <c r="O262" s="242"/>
      <c r="P262" s="242"/>
      <c r="Q262" s="243"/>
      <c r="R262" s="197" t="s">
        <v>112</v>
      </c>
      <c r="S262" s="197" t="s">
        <v>112</v>
      </c>
      <c r="T262" s="197"/>
      <c r="U262" s="197"/>
      <c r="V262" s="197" t="s">
        <v>430</v>
      </c>
      <c r="W262" s="197" t="s">
        <v>112</v>
      </c>
      <c r="X262" s="197"/>
      <c r="Y262" s="197"/>
      <c r="Z262" s="197" t="s">
        <v>362</v>
      </c>
      <c r="AA262" s="197"/>
      <c r="AB262" s="197"/>
      <c r="AC262" s="331"/>
      <c r="AD262" s="202" t="s">
        <v>383</v>
      </c>
      <c r="AE262" s="197"/>
      <c r="AF262" s="197"/>
      <c r="AG262" s="357"/>
      <c r="AH262" s="87"/>
    </row>
    <row r="263" spans="1:34" s="91" customFormat="1" ht="14.85" customHeight="1" x14ac:dyDescent="0.15">
      <c r="A263" s="196" t="s">
        <v>411</v>
      </c>
      <c r="B263" s="197"/>
      <c r="C263" s="197"/>
      <c r="D263" s="197"/>
      <c r="E263" s="197"/>
      <c r="F263" s="242" t="s">
        <v>414</v>
      </c>
      <c r="G263" s="242"/>
      <c r="H263" s="242"/>
      <c r="I263" s="242"/>
      <c r="J263" s="242"/>
      <c r="K263" s="242"/>
      <c r="L263" s="242"/>
      <c r="M263" s="242"/>
      <c r="N263" s="242"/>
      <c r="O263" s="242"/>
      <c r="P263" s="242"/>
      <c r="Q263" s="243"/>
      <c r="R263" s="197" t="s">
        <v>112</v>
      </c>
      <c r="S263" s="197" t="s">
        <v>112</v>
      </c>
      <c r="T263" s="197"/>
      <c r="U263" s="197"/>
      <c r="V263" s="197" t="s">
        <v>430</v>
      </c>
      <c r="W263" s="197" t="s">
        <v>112</v>
      </c>
      <c r="X263" s="197"/>
      <c r="Y263" s="197"/>
      <c r="Z263" s="197" t="s">
        <v>327</v>
      </c>
      <c r="AA263" s="197"/>
      <c r="AB263" s="197"/>
      <c r="AC263" s="331"/>
      <c r="AD263" s="202" t="s">
        <v>383</v>
      </c>
      <c r="AE263" s="197"/>
      <c r="AF263" s="197"/>
      <c r="AG263" s="357"/>
      <c r="AH263" s="87"/>
    </row>
    <row r="264" spans="1:34" s="91" customFormat="1" ht="14.85" customHeight="1" x14ac:dyDescent="0.15">
      <c r="A264" s="196" t="s">
        <v>411</v>
      </c>
      <c r="B264" s="197"/>
      <c r="C264" s="197"/>
      <c r="D264" s="197"/>
      <c r="E264" s="197"/>
      <c r="F264" s="242" t="s">
        <v>415</v>
      </c>
      <c r="G264" s="242"/>
      <c r="H264" s="242"/>
      <c r="I264" s="242"/>
      <c r="J264" s="242"/>
      <c r="K264" s="242"/>
      <c r="L264" s="242"/>
      <c r="M264" s="242"/>
      <c r="N264" s="242"/>
      <c r="O264" s="242"/>
      <c r="P264" s="242"/>
      <c r="Q264" s="243"/>
      <c r="R264" s="197" t="s">
        <v>112</v>
      </c>
      <c r="S264" s="197" t="s">
        <v>112</v>
      </c>
      <c r="T264" s="197"/>
      <c r="U264" s="197"/>
      <c r="V264" s="197" t="s">
        <v>430</v>
      </c>
      <c r="W264" s="197" t="s">
        <v>112</v>
      </c>
      <c r="X264" s="197"/>
      <c r="Y264" s="197"/>
      <c r="Z264" s="197" t="s">
        <v>344</v>
      </c>
      <c r="AA264" s="197"/>
      <c r="AB264" s="197"/>
      <c r="AC264" s="331"/>
      <c r="AD264" s="202" t="s">
        <v>383</v>
      </c>
      <c r="AE264" s="197"/>
      <c r="AF264" s="197"/>
      <c r="AG264" s="357"/>
      <c r="AH264" s="87"/>
    </row>
    <row r="265" spans="1:34" s="91" customFormat="1" ht="14.85" customHeight="1" x14ac:dyDescent="0.15">
      <c r="A265" s="196" t="s">
        <v>411</v>
      </c>
      <c r="B265" s="197"/>
      <c r="C265" s="197"/>
      <c r="D265" s="197"/>
      <c r="E265" s="197"/>
      <c r="F265" s="242" t="s">
        <v>416</v>
      </c>
      <c r="G265" s="242"/>
      <c r="H265" s="242"/>
      <c r="I265" s="242"/>
      <c r="J265" s="242"/>
      <c r="K265" s="242"/>
      <c r="L265" s="242"/>
      <c r="M265" s="242"/>
      <c r="N265" s="242"/>
      <c r="O265" s="242"/>
      <c r="P265" s="242"/>
      <c r="Q265" s="243"/>
      <c r="R265" s="197" t="s">
        <v>112</v>
      </c>
      <c r="S265" s="197" t="s">
        <v>112</v>
      </c>
      <c r="T265" s="197"/>
      <c r="U265" s="197"/>
      <c r="V265" s="197" t="s">
        <v>430</v>
      </c>
      <c r="W265" s="197" t="s">
        <v>112</v>
      </c>
      <c r="X265" s="197"/>
      <c r="Y265" s="197"/>
      <c r="Z265" s="197" t="s">
        <v>389</v>
      </c>
      <c r="AA265" s="197"/>
      <c r="AB265" s="197"/>
      <c r="AC265" s="331"/>
      <c r="AD265" s="202" t="s">
        <v>390</v>
      </c>
      <c r="AE265" s="197"/>
      <c r="AF265" s="197"/>
      <c r="AG265" s="357"/>
      <c r="AH265" s="87"/>
    </row>
    <row r="266" spans="1:34" s="91" customFormat="1" ht="14.85" customHeight="1" x14ac:dyDescent="0.15">
      <c r="A266" s="196" t="s">
        <v>411</v>
      </c>
      <c r="B266" s="197"/>
      <c r="C266" s="197"/>
      <c r="D266" s="197"/>
      <c r="E266" s="197"/>
      <c r="F266" s="242" t="s">
        <v>417</v>
      </c>
      <c r="G266" s="242"/>
      <c r="H266" s="242"/>
      <c r="I266" s="242"/>
      <c r="J266" s="242"/>
      <c r="K266" s="242"/>
      <c r="L266" s="242"/>
      <c r="M266" s="242"/>
      <c r="N266" s="242"/>
      <c r="O266" s="242"/>
      <c r="P266" s="242"/>
      <c r="Q266" s="243"/>
      <c r="R266" s="197" t="s">
        <v>112</v>
      </c>
      <c r="S266" s="197" t="s">
        <v>112</v>
      </c>
      <c r="T266" s="197"/>
      <c r="U266" s="197"/>
      <c r="V266" s="197" t="s">
        <v>430</v>
      </c>
      <c r="W266" s="197" t="s">
        <v>112</v>
      </c>
      <c r="X266" s="197"/>
      <c r="Y266" s="197"/>
      <c r="Z266" s="197" t="s">
        <v>110</v>
      </c>
      <c r="AA266" s="197"/>
      <c r="AB266" s="197"/>
      <c r="AC266" s="331"/>
      <c r="AD266" s="202" t="s">
        <v>357</v>
      </c>
      <c r="AE266" s="197"/>
      <c r="AF266" s="197"/>
      <c r="AG266" s="357"/>
      <c r="AH266" s="87"/>
    </row>
    <row r="267" spans="1:34" s="91" customFormat="1" ht="14.85" customHeight="1" x14ac:dyDescent="0.15">
      <c r="A267" s="196" t="s">
        <v>418</v>
      </c>
      <c r="B267" s="197"/>
      <c r="C267" s="197"/>
      <c r="D267" s="197"/>
      <c r="E267" s="197"/>
      <c r="F267" s="242" t="s">
        <v>23</v>
      </c>
      <c r="G267" s="242"/>
      <c r="H267" s="242"/>
      <c r="I267" s="242"/>
      <c r="J267" s="242"/>
      <c r="K267" s="242"/>
      <c r="L267" s="242"/>
      <c r="M267" s="242"/>
      <c r="N267" s="242"/>
      <c r="O267" s="242"/>
      <c r="P267" s="242"/>
      <c r="Q267" s="243"/>
      <c r="R267" s="197" t="s">
        <v>374</v>
      </c>
      <c r="S267" s="197"/>
      <c r="T267" s="197"/>
      <c r="U267" s="197"/>
      <c r="V267" s="197" t="s">
        <v>430</v>
      </c>
      <c r="W267" s="197" t="s">
        <v>112</v>
      </c>
      <c r="X267" s="197"/>
      <c r="Y267" s="197"/>
      <c r="Z267" s="197" t="s">
        <v>419</v>
      </c>
      <c r="AA267" s="197"/>
      <c r="AB267" s="197"/>
      <c r="AC267" s="331"/>
      <c r="AD267" s="202" t="s">
        <v>420</v>
      </c>
      <c r="AE267" s="197"/>
      <c r="AF267" s="197"/>
      <c r="AG267" s="357"/>
      <c r="AH267" s="87"/>
    </row>
    <row r="268" spans="1:34" s="91" customFormat="1" ht="14.85" customHeight="1" x14ac:dyDescent="0.15">
      <c r="A268" s="196" t="s">
        <v>418</v>
      </c>
      <c r="B268" s="197"/>
      <c r="C268" s="197"/>
      <c r="D268" s="197"/>
      <c r="E268" s="197"/>
      <c r="F268" s="242" t="s">
        <v>24</v>
      </c>
      <c r="G268" s="242"/>
      <c r="H268" s="242"/>
      <c r="I268" s="242"/>
      <c r="J268" s="242"/>
      <c r="K268" s="242"/>
      <c r="L268" s="242"/>
      <c r="M268" s="242"/>
      <c r="N268" s="242"/>
      <c r="O268" s="242"/>
      <c r="P268" s="242"/>
      <c r="Q268" s="243"/>
      <c r="R268" s="197" t="s">
        <v>374</v>
      </c>
      <c r="S268" s="197"/>
      <c r="T268" s="197"/>
      <c r="U268" s="197"/>
      <c r="V268" s="197" t="s">
        <v>536</v>
      </c>
      <c r="W268" s="197" t="s">
        <v>112</v>
      </c>
      <c r="X268" s="197"/>
      <c r="Y268" s="197"/>
      <c r="Z268" s="197" t="s">
        <v>362</v>
      </c>
      <c r="AA268" s="197"/>
      <c r="AB268" s="197"/>
      <c r="AC268" s="331"/>
      <c r="AD268" s="202" t="s">
        <v>421</v>
      </c>
      <c r="AE268" s="197"/>
      <c r="AF268" s="197"/>
      <c r="AG268" s="357"/>
      <c r="AH268" s="87"/>
    </row>
    <row r="269" spans="1:34" s="91" customFormat="1" ht="14.85" customHeight="1" x14ac:dyDescent="0.15">
      <c r="A269" s="196" t="s">
        <v>418</v>
      </c>
      <c r="B269" s="197"/>
      <c r="C269" s="197"/>
      <c r="D269" s="197"/>
      <c r="E269" s="197"/>
      <c r="F269" s="242" t="s">
        <v>25</v>
      </c>
      <c r="G269" s="242"/>
      <c r="H269" s="242"/>
      <c r="I269" s="242"/>
      <c r="J269" s="242"/>
      <c r="K269" s="242"/>
      <c r="L269" s="242"/>
      <c r="M269" s="242"/>
      <c r="N269" s="242"/>
      <c r="O269" s="242"/>
      <c r="P269" s="242"/>
      <c r="Q269" s="243"/>
      <c r="R269" s="197" t="s">
        <v>360</v>
      </c>
      <c r="S269" s="197"/>
      <c r="T269" s="197"/>
      <c r="U269" s="197"/>
      <c r="V269" s="197" t="s">
        <v>422</v>
      </c>
      <c r="W269" s="197" t="s">
        <v>422</v>
      </c>
      <c r="X269" s="197"/>
      <c r="Y269" s="197"/>
      <c r="Z269" s="197" t="s">
        <v>423</v>
      </c>
      <c r="AA269" s="197"/>
      <c r="AB269" s="197"/>
      <c r="AC269" s="331"/>
      <c r="AD269" s="202" t="s">
        <v>424</v>
      </c>
      <c r="AE269" s="197"/>
      <c r="AF269" s="197"/>
      <c r="AG269" s="357"/>
      <c r="AH269" s="87"/>
    </row>
    <row r="270" spans="1:34" s="91" customFormat="1" ht="14.85" customHeight="1" x14ac:dyDescent="0.15">
      <c r="A270" s="196" t="s">
        <v>418</v>
      </c>
      <c r="B270" s="197"/>
      <c r="C270" s="197"/>
      <c r="D270" s="197"/>
      <c r="E270" s="197"/>
      <c r="F270" s="242" t="s">
        <v>548</v>
      </c>
      <c r="G270" s="242"/>
      <c r="H270" s="242"/>
      <c r="I270" s="242"/>
      <c r="J270" s="242"/>
      <c r="K270" s="242"/>
      <c r="L270" s="242"/>
      <c r="M270" s="242"/>
      <c r="N270" s="242"/>
      <c r="O270" s="242"/>
      <c r="P270" s="242"/>
      <c r="Q270" s="243"/>
      <c r="R270" s="197" t="s">
        <v>360</v>
      </c>
      <c r="S270" s="197"/>
      <c r="T270" s="197"/>
      <c r="U270" s="197"/>
      <c r="V270" s="197" t="s">
        <v>361</v>
      </c>
      <c r="W270" s="197" t="s">
        <v>361</v>
      </c>
      <c r="X270" s="197"/>
      <c r="Y270" s="197"/>
      <c r="Z270" s="197" t="s">
        <v>423</v>
      </c>
      <c r="AA270" s="197"/>
      <c r="AB270" s="197"/>
      <c r="AC270" s="331"/>
      <c r="AD270" s="202" t="s">
        <v>424</v>
      </c>
      <c r="AE270" s="197"/>
      <c r="AF270" s="197"/>
      <c r="AG270" s="357"/>
      <c r="AH270" s="87"/>
    </row>
    <row r="271" spans="1:34" s="91" customFormat="1" ht="14.85" customHeight="1" x14ac:dyDescent="0.15">
      <c r="A271" s="369" t="s">
        <v>418</v>
      </c>
      <c r="B271" s="370"/>
      <c r="C271" s="370"/>
      <c r="D271" s="370"/>
      <c r="E271" s="370"/>
      <c r="F271" s="371" t="s">
        <v>425</v>
      </c>
      <c r="G271" s="371"/>
      <c r="H271" s="371"/>
      <c r="I271" s="371"/>
      <c r="J271" s="371"/>
      <c r="K271" s="371"/>
      <c r="L271" s="371"/>
      <c r="M271" s="371"/>
      <c r="N271" s="371"/>
      <c r="O271" s="371"/>
      <c r="P271" s="371"/>
      <c r="Q271" s="372"/>
      <c r="R271" s="370" t="s">
        <v>426</v>
      </c>
      <c r="S271" s="370"/>
      <c r="T271" s="370"/>
      <c r="U271" s="370"/>
      <c r="V271" s="370" t="s">
        <v>351</v>
      </c>
      <c r="W271" s="370" t="s">
        <v>351</v>
      </c>
      <c r="X271" s="370"/>
      <c r="Y271" s="370"/>
      <c r="Z271" s="370" t="s">
        <v>427</v>
      </c>
      <c r="AA271" s="370"/>
      <c r="AB271" s="370"/>
      <c r="AC271" s="398"/>
      <c r="AD271" s="399" t="s">
        <v>424</v>
      </c>
      <c r="AE271" s="370"/>
      <c r="AF271" s="370"/>
      <c r="AG271" s="400"/>
      <c r="AH271" s="87"/>
    </row>
    <row r="272" spans="1:34" s="91" customFormat="1" ht="14.85" customHeight="1" x14ac:dyDescent="0.15">
      <c r="A272" s="80"/>
      <c r="B272" s="80" t="s">
        <v>228</v>
      </c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7"/>
    </row>
    <row r="273" spans="1:34" s="91" customFormat="1" ht="14.85" customHeight="1" x14ac:dyDescent="0.15">
      <c r="A273" s="356" t="s">
        <v>171</v>
      </c>
      <c r="B273" s="354"/>
      <c r="C273" s="354"/>
      <c r="D273" s="354"/>
      <c r="E273" s="354"/>
      <c r="F273" s="354"/>
      <c r="G273" s="354"/>
      <c r="H273" s="354"/>
      <c r="I273" s="354"/>
      <c r="J273" s="354"/>
      <c r="K273" s="354"/>
      <c r="L273" s="354"/>
      <c r="M273" s="354"/>
      <c r="N273" s="354"/>
      <c r="O273" s="354"/>
      <c r="P273" s="354"/>
      <c r="Q273" s="355"/>
      <c r="R273" s="353" t="s">
        <v>172</v>
      </c>
      <c r="S273" s="354"/>
      <c r="T273" s="354"/>
      <c r="U273" s="355"/>
      <c r="V273" s="353" t="s">
        <v>173</v>
      </c>
      <c r="W273" s="354"/>
      <c r="X273" s="354"/>
      <c r="Y273" s="355"/>
      <c r="Z273" s="353" t="s">
        <v>89</v>
      </c>
      <c r="AA273" s="354"/>
      <c r="AB273" s="354"/>
      <c r="AC273" s="355"/>
      <c r="AD273" s="353" t="s">
        <v>90</v>
      </c>
      <c r="AE273" s="354"/>
      <c r="AF273" s="354"/>
      <c r="AG273" s="401"/>
      <c r="AH273" s="87"/>
    </row>
    <row r="274" spans="1:34" s="91" customFormat="1" ht="14.85" customHeight="1" x14ac:dyDescent="0.15">
      <c r="A274" s="196" t="s">
        <v>418</v>
      </c>
      <c r="B274" s="197"/>
      <c r="C274" s="197"/>
      <c r="D274" s="197"/>
      <c r="E274" s="197"/>
      <c r="F274" s="242" t="s">
        <v>428</v>
      </c>
      <c r="G274" s="242"/>
      <c r="H274" s="242"/>
      <c r="I274" s="242"/>
      <c r="J274" s="242"/>
      <c r="K274" s="242"/>
      <c r="L274" s="242"/>
      <c r="M274" s="242"/>
      <c r="N274" s="242"/>
      <c r="O274" s="242"/>
      <c r="P274" s="242"/>
      <c r="Q274" s="243"/>
      <c r="R274" s="197" t="s">
        <v>426</v>
      </c>
      <c r="S274" s="197"/>
      <c r="T274" s="197"/>
      <c r="U274" s="197"/>
      <c r="V274" s="197" t="s">
        <v>351</v>
      </c>
      <c r="W274" s="197" t="s">
        <v>351</v>
      </c>
      <c r="X274" s="197"/>
      <c r="Y274" s="197"/>
      <c r="Z274" s="197" t="s">
        <v>427</v>
      </c>
      <c r="AA274" s="197"/>
      <c r="AB274" s="197"/>
      <c r="AC274" s="331"/>
      <c r="AD274" s="202" t="s">
        <v>424</v>
      </c>
      <c r="AE274" s="197"/>
      <c r="AF274" s="197"/>
      <c r="AG274" s="357"/>
      <c r="AH274" s="87"/>
    </row>
    <row r="275" spans="1:34" s="91" customFormat="1" ht="14.85" customHeight="1" x14ac:dyDescent="0.15">
      <c r="A275" s="196" t="s">
        <v>418</v>
      </c>
      <c r="B275" s="197"/>
      <c r="C275" s="197"/>
      <c r="D275" s="197"/>
      <c r="E275" s="197"/>
      <c r="F275" s="242" t="s">
        <v>429</v>
      </c>
      <c r="G275" s="242"/>
      <c r="H275" s="242"/>
      <c r="I275" s="242"/>
      <c r="J275" s="242"/>
      <c r="K275" s="242"/>
      <c r="L275" s="242"/>
      <c r="M275" s="242"/>
      <c r="N275" s="242"/>
      <c r="O275" s="242"/>
      <c r="P275" s="242"/>
      <c r="Q275" s="243"/>
      <c r="R275" s="197" t="s">
        <v>426</v>
      </c>
      <c r="S275" s="197"/>
      <c r="T275" s="197"/>
      <c r="U275" s="197"/>
      <c r="V275" s="197" t="s">
        <v>361</v>
      </c>
      <c r="W275" s="197" t="s">
        <v>361</v>
      </c>
      <c r="X275" s="197"/>
      <c r="Y275" s="197"/>
      <c r="Z275" s="197" t="s">
        <v>344</v>
      </c>
      <c r="AA275" s="197"/>
      <c r="AB275" s="197"/>
      <c r="AC275" s="331"/>
      <c r="AD275" s="202" t="s">
        <v>424</v>
      </c>
      <c r="AE275" s="197"/>
      <c r="AF275" s="197"/>
      <c r="AG275" s="357"/>
      <c r="AH275" s="87"/>
    </row>
    <row r="276" spans="1:34" s="91" customFormat="1" ht="14.85" customHeight="1" x14ac:dyDescent="0.15">
      <c r="A276" s="196" t="s">
        <v>418</v>
      </c>
      <c r="B276" s="197"/>
      <c r="C276" s="197"/>
      <c r="D276" s="197"/>
      <c r="E276" s="197"/>
      <c r="F276" s="242" t="s">
        <v>431</v>
      </c>
      <c r="G276" s="242"/>
      <c r="H276" s="242"/>
      <c r="I276" s="242"/>
      <c r="J276" s="242"/>
      <c r="K276" s="242"/>
      <c r="L276" s="242"/>
      <c r="M276" s="242"/>
      <c r="N276" s="242"/>
      <c r="O276" s="242"/>
      <c r="P276" s="242"/>
      <c r="Q276" s="243"/>
      <c r="R276" s="197" t="s">
        <v>374</v>
      </c>
      <c r="S276" s="197"/>
      <c r="T276" s="197"/>
      <c r="U276" s="197"/>
      <c r="V276" s="197" t="s">
        <v>190</v>
      </c>
      <c r="W276" s="197" t="s">
        <v>112</v>
      </c>
      <c r="X276" s="197"/>
      <c r="Y276" s="197"/>
      <c r="Z276" s="197" t="s">
        <v>337</v>
      </c>
      <c r="AA276" s="197"/>
      <c r="AB276" s="197"/>
      <c r="AC276" s="331"/>
      <c r="AD276" s="202" t="s">
        <v>424</v>
      </c>
      <c r="AE276" s="197"/>
      <c r="AF276" s="197"/>
      <c r="AG276" s="357"/>
      <c r="AH276" s="87"/>
    </row>
    <row r="277" spans="1:34" s="91" customFormat="1" ht="14.85" customHeight="1" x14ac:dyDescent="0.15">
      <c r="A277" s="196" t="s">
        <v>418</v>
      </c>
      <c r="B277" s="197"/>
      <c r="C277" s="197"/>
      <c r="D277" s="197"/>
      <c r="E277" s="197"/>
      <c r="F277" s="242" t="s">
        <v>549</v>
      </c>
      <c r="G277" s="242"/>
      <c r="H277" s="242"/>
      <c r="I277" s="242"/>
      <c r="J277" s="242"/>
      <c r="K277" s="242"/>
      <c r="L277" s="242"/>
      <c r="M277" s="242"/>
      <c r="N277" s="242"/>
      <c r="O277" s="242"/>
      <c r="P277" s="242"/>
      <c r="Q277" s="243"/>
      <c r="R277" s="197" t="s">
        <v>360</v>
      </c>
      <c r="S277" s="197"/>
      <c r="T277" s="197"/>
      <c r="U277" s="197"/>
      <c r="V277" s="197" t="s">
        <v>361</v>
      </c>
      <c r="W277" s="197" t="s">
        <v>361</v>
      </c>
      <c r="X277" s="197"/>
      <c r="Y277" s="197"/>
      <c r="Z277" s="197" t="s">
        <v>362</v>
      </c>
      <c r="AA277" s="197"/>
      <c r="AB277" s="197"/>
      <c r="AC277" s="331"/>
      <c r="AD277" s="202" t="s">
        <v>432</v>
      </c>
      <c r="AE277" s="197"/>
      <c r="AF277" s="197"/>
      <c r="AG277" s="357"/>
      <c r="AH277" s="87"/>
    </row>
    <row r="278" spans="1:34" s="91" customFormat="1" ht="14.85" customHeight="1" x14ac:dyDescent="0.15">
      <c r="A278" s="196" t="s">
        <v>418</v>
      </c>
      <c r="B278" s="197"/>
      <c r="C278" s="197"/>
      <c r="D278" s="197"/>
      <c r="E278" s="197"/>
      <c r="F278" s="242" t="s">
        <v>433</v>
      </c>
      <c r="G278" s="242"/>
      <c r="H278" s="242"/>
      <c r="I278" s="242"/>
      <c r="J278" s="242"/>
      <c r="K278" s="242"/>
      <c r="L278" s="242"/>
      <c r="M278" s="242"/>
      <c r="N278" s="242"/>
      <c r="O278" s="242"/>
      <c r="P278" s="242"/>
      <c r="Q278" s="243"/>
      <c r="R278" s="197" t="s">
        <v>374</v>
      </c>
      <c r="S278" s="197"/>
      <c r="T278" s="197"/>
      <c r="U278" s="197"/>
      <c r="V278" s="197" t="s">
        <v>537</v>
      </c>
      <c r="W278" s="197" t="s">
        <v>112</v>
      </c>
      <c r="X278" s="197"/>
      <c r="Y278" s="197"/>
      <c r="Z278" s="197" t="s">
        <v>331</v>
      </c>
      <c r="AA278" s="197"/>
      <c r="AB278" s="197"/>
      <c r="AC278" s="331"/>
      <c r="AD278" s="202" t="s">
        <v>432</v>
      </c>
      <c r="AE278" s="197"/>
      <c r="AF278" s="197"/>
      <c r="AG278" s="357"/>
      <c r="AH278" s="87"/>
    </row>
    <row r="279" spans="1:34" s="91" customFormat="1" ht="14.85" customHeight="1" x14ac:dyDescent="0.15">
      <c r="A279" s="229" t="s">
        <v>418</v>
      </c>
      <c r="B279" s="230"/>
      <c r="C279" s="230"/>
      <c r="D279" s="230"/>
      <c r="E279" s="230"/>
      <c r="F279" s="85" t="s">
        <v>434</v>
      </c>
      <c r="G279" s="85"/>
      <c r="H279" s="85"/>
      <c r="I279" s="85"/>
      <c r="J279" s="85"/>
      <c r="K279" s="85"/>
      <c r="L279" s="85"/>
      <c r="M279" s="85"/>
      <c r="N279" s="85"/>
      <c r="O279" s="85"/>
      <c r="P279" s="85"/>
      <c r="Q279" s="86"/>
      <c r="R279" s="230" t="s">
        <v>318</v>
      </c>
      <c r="S279" s="230"/>
      <c r="T279" s="230"/>
      <c r="U279" s="230"/>
      <c r="V279" s="230" t="s">
        <v>435</v>
      </c>
      <c r="W279" s="230" t="s">
        <v>112</v>
      </c>
      <c r="X279" s="230"/>
      <c r="Y279" s="230"/>
      <c r="Z279" s="230" t="s">
        <v>436</v>
      </c>
      <c r="AA279" s="230"/>
      <c r="AB279" s="230"/>
      <c r="AC279" s="747"/>
      <c r="AD279" s="789" t="s">
        <v>437</v>
      </c>
      <c r="AE279" s="230"/>
      <c r="AF279" s="230"/>
      <c r="AG279" s="1086"/>
      <c r="AH279" s="87"/>
    </row>
    <row r="280" spans="1:34" s="91" customFormat="1" ht="14.85" customHeight="1" x14ac:dyDescent="0.15">
      <c r="A280" s="229" t="s">
        <v>418</v>
      </c>
      <c r="B280" s="230"/>
      <c r="C280" s="230"/>
      <c r="D280" s="230"/>
      <c r="E280" s="230"/>
      <c r="F280" s="1136" t="s">
        <v>438</v>
      </c>
      <c r="G280" s="1136"/>
      <c r="H280" s="1136"/>
      <c r="I280" s="1136"/>
      <c r="J280" s="1136"/>
      <c r="K280" s="1136"/>
      <c r="L280" s="1136"/>
      <c r="M280" s="1136"/>
      <c r="N280" s="1136"/>
      <c r="O280" s="1136"/>
      <c r="P280" s="1136"/>
      <c r="Q280" s="1137"/>
      <c r="R280" s="789" t="s">
        <v>318</v>
      </c>
      <c r="S280" s="230"/>
      <c r="T280" s="230"/>
      <c r="U280" s="230"/>
      <c r="V280" s="230" t="s">
        <v>326</v>
      </c>
      <c r="W280" s="230" t="s">
        <v>112</v>
      </c>
      <c r="X280" s="230"/>
      <c r="Y280" s="230"/>
      <c r="Z280" s="230" t="s">
        <v>394</v>
      </c>
      <c r="AA280" s="230"/>
      <c r="AB280" s="230"/>
      <c r="AC280" s="747"/>
      <c r="AD280" s="789" t="s">
        <v>439</v>
      </c>
      <c r="AE280" s="230"/>
      <c r="AF280" s="230"/>
      <c r="AG280" s="1086"/>
      <c r="AH280" s="87"/>
    </row>
    <row r="281" spans="1:34" s="91" customFormat="1" ht="14.85" customHeight="1" x14ac:dyDescent="0.15">
      <c r="A281" s="196" t="s">
        <v>418</v>
      </c>
      <c r="B281" s="197"/>
      <c r="C281" s="197"/>
      <c r="D281" s="197"/>
      <c r="E281" s="197"/>
      <c r="F281" s="242" t="s">
        <v>440</v>
      </c>
      <c r="G281" s="242"/>
      <c r="H281" s="242"/>
      <c r="I281" s="242"/>
      <c r="J281" s="242"/>
      <c r="K281" s="242"/>
      <c r="L281" s="242"/>
      <c r="M281" s="242"/>
      <c r="N281" s="242"/>
      <c r="O281" s="242"/>
      <c r="P281" s="242"/>
      <c r="Q281" s="243"/>
      <c r="R281" s="202" t="s">
        <v>318</v>
      </c>
      <c r="S281" s="197"/>
      <c r="T281" s="197"/>
      <c r="U281" s="197"/>
      <c r="V281" s="197" t="s">
        <v>330</v>
      </c>
      <c r="W281" s="197"/>
      <c r="X281" s="197"/>
      <c r="Y281" s="197"/>
      <c r="Z281" s="197" t="s">
        <v>327</v>
      </c>
      <c r="AA281" s="197"/>
      <c r="AB281" s="197"/>
      <c r="AC281" s="331"/>
      <c r="AD281" s="202" t="s">
        <v>441</v>
      </c>
      <c r="AE281" s="197"/>
      <c r="AF281" s="197"/>
      <c r="AG281" s="357"/>
      <c r="AH281" s="87"/>
    </row>
    <row r="282" spans="1:34" s="80" customFormat="1" ht="15.95" customHeight="1" x14ac:dyDescent="0.15">
      <c r="A282" s="196" t="s">
        <v>418</v>
      </c>
      <c r="B282" s="197"/>
      <c r="C282" s="197"/>
      <c r="D282" s="197"/>
      <c r="E282" s="197"/>
      <c r="F282" s="242" t="s">
        <v>442</v>
      </c>
      <c r="G282" s="242"/>
      <c r="H282" s="242"/>
      <c r="I282" s="242"/>
      <c r="J282" s="242"/>
      <c r="K282" s="242"/>
      <c r="L282" s="242"/>
      <c r="M282" s="242"/>
      <c r="N282" s="242"/>
      <c r="O282" s="242"/>
      <c r="P282" s="242"/>
      <c r="Q282" s="243"/>
      <c r="R282" s="202" t="s">
        <v>318</v>
      </c>
      <c r="S282" s="197"/>
      <c r="T282" s="197"/>
      <c r="U282" s="197"/>
      <c r="V282" s="197" t="s">
        <v>330</v>
      </c>
      <c r="W282" s="197"/>
      <c r="X282" s="197"/>
      <c r="Y282" s="197"/>
      <c r="Z282" s="197" t="s">
        <v>443</v>
      </c>
      <c r="AA282" s="197"/>
      <c r="AB282" s="197"/>
      <c r="AC282" s="331"/>
      <c r="AD282" s="202" t="s">
        <v>444</v>
      </c>
      <c r="AE282" s="197"/>
      <c r="AF282" s="197"/>
      <c r="AG282" s="357"/>
    </row>
    <row r="283" spans="1:34" s="19" customFormat="1" ht="15.95" customHeight="1" x14ac:dyDescent="0.15">
      <c r="A283" s="196" t="s">
        <v>418</v>
      </c>
      <c r="B283" s="197"/>
      <c r="C283" s="197"/>
      <c r="D283" s="197"/>
      <c r="E283" s="197"/>
      <c r="F283" s="242" t="s">
        <v>445</v>
      </c>
      <c r="G283" s="242"/>
      <c r="H283" s="242"/>
      <c r="I283" s="242"/>
      <c r="J283" s="242"/>
      <c r="K283" s="242"/>
      <c r="L283" s="242"/>
      <c r="M283" s="242"/>
      <c r="N283" s="242"/>
      <c r="O283" s="242"/>
      <c r="P283" s="242"/>
      <c r="Q283" s="243"/>
      <c r="R283" s="202" t="s">
        <v>318</v>
      </c>
      <c r="S283" s="197"/>
      <c r="T283" s="197"/>
      <c r="U283" s="197"/>
      <c r="V283" s="197" t="s">
        <v>330</v>
      </c>
      <c r="W283" s="197"/>
      <c r="X283" s="197"/>
      <c r="Y283" s="197"/>
      <c r="Z283" s="197" t="s">
        <v>446</v>
      </c>
      <c r="AA283" s="197"/>
      <c r="AB283" s="197"/>
      <c r="AC283" s="331"/>
      <c r="AD283" s="202" t="s">
        <v>447</v>
      </c>
      <c r="AE283" s="197"/>
      <c r="AF283" s="197"/>
      <c r="AG283" s="357"/>
    </row>
    <row r="284" spans="1:34" s="91" customFormat="1" ht="14.85" customHeight="1" x14ac:dyDescent="0.15">
      <c r="A284" s="196" t="s">
        <v>418</v>
      </c>
      <c r="B284" s="197"/>
      <c r="C284" s="197"/>
      <c r="D284" s="197"/>
      <c r="E284" s="197"/>
      <c r="F284" s="242" t="s">
        <v>448</v>
      </c>
      <c r="G284" s="242"/>
      <c r="H284" s="242"/>
      <c r="I284" s="242"/>
      <c r="J284" s="242"/>
      <c r="K284" s="242"/>
      <c r="L284" s="242"/>
      <c r="M284" s="242"/>
      <c r="N284" s="242"/>
      <c r="O284" s="242"/>
      <c r="P284" s="242"/>
      <c r="Q284" s="243"/>
      <c r="R284" s="202" t="s">
        <v>318</v>
      </c>
      <c r="S284" s="197"/>
      <c r="T284" s="197"/>
      <c r="U284" s="197"/>
      <c r="V284" s="197" t="s">
        <v>330</v>
      </c>
      <c r="W284" s="197"/>
      <c r="X284" s="197"/>
      <c r="Y284" s="197"/>
      <c r="Z284" s="197" t="s">
        <v>561</v>
      </c>
      <c r="AA284" s="197"/>
      <c r="AB284" s="197"/>
      <c r="AC284" s="331"/>
      <c r="AD284" s="202" t="s">
        <v>447</v>
      </c>
      <c r="AE284" s="197"/>
      <c r="AF284" s="197"/>
      <c r="AG284" s="357"/>
      <c r="AH284" s="87"/>
    </row>
    <row r="285" spans="1:34" s="91" customFormat="1" ht="14.85" customHeight="1" x14ac:dyDescent="0.15">
      <c r="A285" s="196" t="s">
        <v>418</v>
      </c>
      <c r="B285" s="197"/>
      <c r="C285" s="197"/>
      <c r="D285" s="197"/>
      <c r="E285" s="197"/>
      <c r="F285" s="242" t="s">
        <v>449</v>
      </c>
      <c r="G285" s="242"/>
      <c r="H285" s="242"/>
      <c r="I285" s="242"/>
      <c r="J285" s="242"/>
      <c r="K285" s="242"/>
      <c r="L285" s="242"/>
      <c r="M285" s="242"/>
      <c r="N285" s="242"/>
      <c r="O285" s="242"/>
      <c r="P285" s="242"/>
      <c r="Q285" s="243"/>
      <c r="R285" s="202" t="s">
        <v>318</v>
      </c>
      <c r="S285" s="197"/>
      <c r="T285" s="197"/>
      <c r="U285" s="197"/>
      <c r="V285" s="197" t="s">
        <v>330</v>
      </c>
      <c r="W285" s="197"/>
      <c r="X285" s="197"/>
      <c r="Y285" s="197"/>
      <c r="Z285" s="197" t="s">
        <v>562</v>
      </c>
      <c r="AA285" s="197"/>
      <c r="AB285" s="197"/>
      <c r="AC285" s="331"/>
      <c r="AD285" s="202" t="s">
        <v>450</v>
      </c>
      <c r="AE285" s="197"/>
      <c r="AF285" s="197"/>
      <c r="AG285" s="357"/>
      <c r="AH285" s="87"/>
    </row>
    <row r="286" spans="1:34" s="91" customFormat="1" ht="14.85" customHeight="1" x14ac:dyDescent="0.15">
      <c r="A286" s="196" t="s">
        <v>418</v>
      </c>
      <c r="B286" s="197"/>
      <c r="C286" s="197"/>
      <c r="D286" s="197"/>
      <c r="E286" s="197"/>
      <c r="F286" s="242" t="s">
        <v>451</v>
      </c>
      <c r="G286" s="242"/>
      <c r="H286" s="242"/>
      <c r="I286" s="242"/>
      <c r="J286" s="242"/>
      <c r="K286" s="242"/>
      <c r="L286" s="242"/>
      <c r="M286" s="242"/>
      <c r="N286" s="242"/>
      <c r="O286" s="242"/>
      <c r="P286" s="242"/>
      <c r="Q286" s="243"/>
      <c r="R286" s="202" t="s">
        <v>318</v>
      </c>
      <c r="S286" s="197"/>
      <c r="T286" s="197"/>
      <c r="U286" s="197"/>
      <c r="V286" s="197" t="s">
        <v>330</v>
      </c>
      <c r="W286" s="197"/>
      <c r="X286" s="197"/>
      <c r="Y286" s="197"/>
      <c r="Z286" s="197" t="s">
        <v>563</v>
      </c>
      <c r="AA286" s="197"/>
      <c r="AB286" s="197"/>
      <c r="AC286" s="331"/>
      <c r="AD286" s="202" t="s">
        <v>450</v>
      </c>
      <c r="AE286" s="197"/>
      <c r="AF286" s="197"/>
      <c r="AG286" s="357"/>
      <c r="AH286" s="87"/>
    </row>
    <row r="287" spans="1:34" s="91" customFormat="1" ht="14.85" customHeight="1" x14ac:dyDescent="0.15">
      <c r="A287" s="196" t="s">
        <v>418</v>
      </c>
      <c r="B287" s="197"/>
      <c r="C287" s="197"/>
      <c r="D287" s="197"/>
      <c r="E287" s="197"/>
      <c r="F287" s="242" t="s">
        <v>452</v>
      </c>
      <c r="G287" s="242"/>
      <c r="H287" s="242"/>
      <c r="I287" s="242"/>
      <c r="J287" s="242"/>
      <c r="K287" s="242"/>
      <c r="L287" s="242"/>
      <c r="M287" s="242"/>
      <c r="N287" s="242"/>
      <c r="O287" s="242"/>
      <c r="P287" s="242"/>
      <c r="Q287" s="243"/>
      <c r="R287" s="202" t="s">
        <v>318</v>
      </c>
      <c r="S287" s="197"/>
      <c r="T287" s="197"/>
      <c r="U287" s="197"/>
      <c r="V287" s="197" t="s">
        <v>326</v>
      </c>
      <c r="W287" s="197" t="s">
        <v>112</v>
      </c>
      <c r="X287" s="197"/>
      <c r="Y287" s="197"/>
      <c r="Z287" s="197" t="s">
        <v>453</v>
      </c>
      <c r="AA287" s="197"/>
      <c r="AB287" s="197"/>
      <c r="AC287" s="331"/>
      <c r="AD287" s="202" t="s">
        <v>454</v>
      </c>
      <c r="AE287" s="197"/>
      <c r="AF287" s="197"/>
      <c r="AG287" s="357"/>
      <c r="AH287" s="87"/>
    </row>
    <row r="288" spans="1:34" s="91" customFormat="1" ht="14.85" customHeight="1" x14ac:dyDescent="0.15">
      <c r="A288" s="196" t="s">
        <v>418</v>
      </c>
      <c r="B288" s="197"/>
      <c r="C288" s="197"/>
      <c r="D288" s="197"/>
      <c r="E288" s="197"/>
      <c r="F288" s="242" t="s">
        <v>455</v>
      </c>
      <c r="G288" s="242"/>
      <c r="H288" s="242"/>
      <c r="I288" s="242"/>
      <c r="J288" s="242"/>
      <c r="K288" s="242"/>
      <c r="L288" s="242"/>
      <c r="M288" s="242"/>
      <c r="N288" s="242"/>
      <c r="O288" s="242"/>
      <c r="P288" s="242"/>
      <c r="Q288" s="243"/>
      <c r="R288" s="202" t="s">
        <v>318</v>
      </c>
      <c r="S288" s="197"/>
      <c r="T288" s="197"/>
      <c r="U288" s="197"/>
      <c r="V288" s="197" t="s">
        <v>326</v>
      </c>
      <c r="W288" s="197"/>
      <c r="X288" s="197"/>
      <c r="Y288" s="197"/>
      <c r="Z288" s="197" t="s">
        <v>564</v>
      </c>
      <c r="AA288" s="197"/>
      <c r="AB288" s="197"/>
      <c r="AC288" s="331"/>
      <c r="AD288" s="202" t="s">
        <v>454</v>
      </c>
      <c r="AE288" s="197"/>
      <c r="AF288" s="197"/>
      <c r="AG288" s="357"/>
      <c r="AH288" s="87"/>
    </row>
    <row r="289" spans="1:34" s="91" customFormat="1" ht="14.85" customHeight="1" x14ac:dyDescent="0.15">
      <c r="A289" s="196" t="s">
        <v>418</v>
      </c>
      <c r="B289" s="197"/>
      <c r="C289" s="197"/>
      <c r="D289" s="197"/>
      <c r="E289" s="197"/>
      <c r="F289" s="242" t="s">
        <v>456</v>
      </c>
      <c r="G289" s="242"/>
      <c r="H289" s="242"/>
      <c r="I289" s="242"/>
      <c r="J289" s="242"/>
      <c r="K289" s="242"/>
      <c r="L289" s="242"/>
      <c r="M289" s="242"/>
      <c r="N289" s="242"/>
      <c r="O289" s="242"/>
      <c r="P289" s="242"/>
      <c r="Q289" s="243"/>
      <c r="R289" s="202" t="s">
        <v>318</v>
      </c>
      <c r="S289" s="197"/>
      <c r="T289" s="197"/>
      <c r="U289" s="197"/>
      <c r="V289" s="197" t="s">
        <v>330</v>
      </c>
      <c r="W289" s="197"/>
      <c r="X289" s="197"/>
      <c r="Y289" s="197"/>
      <c r="Z289" s="197" t="s">
        <v>565</v>
      </c>
      <c r="AA289" s="197"/>
      <c r="AB289" s="197"/>
      <c r="AC289" s="331"/>
      <c r="AD289" s="202" t="s">
        <v>457</v>
      </c>
      <c r="AE289" s="197"/>
      <c r="AF289" s="197"/>
      <c r="AG289" s="357"/>
      <c r="AH289" s="87"/>
    </row>
    <row r="290" spans="1:34" s="91" customFormat="1" ht="14.25" customHeight="1" x14ac:dyDescent="0.15">
      <c r="A290" s="369" t="s">
        <v>418</v>
      </c>
      <c r="B290" s="370"/>
      <c r="C290" s="370"/>
      <c r="D290" s="370"/>
      <c r="E290" s="370"/>
      <c r="F290" s="371" t="s">
        <v>458</v>
      </c>
      <c r="G290" s="371"/>
      <c r="H290" s="371"/>
      <c r="I290" s="371"/>
      <c r="J290" s="371"/>
      <c r="K290" s="371"/>
      <c r="L290" s="371"/>
      <c r="M290" s="371"/>
      <c r="N290" s="371"/>
      <c r="O290" s="371"/>
      <c r="P290" s="371"/>
      <c r="Q290" s="372"/>
      <c r="R290" s="399" t="s">
        <v>318</v>
      </c>
      <c r="S290" s="370"/>
      <c r="T290" s="370"/>
      <c r="U290" s="370"/>
      <c r="V290" s="790" t="s">
        <v>593</v>
      </c>
      <c r="W290" s="791"/>
      <c r="X290" s="791"/>
      <c r="Y290" s="791"/>
      <c r="Z290" s="370" t="s">
        <v>110</v>
      </c>
      <c r="AA290" s="370"/>
      <c r="AB290" s="370"/>
      <c r="AC290" s="398"/>
      <c r="AD290" s="399" t="s">
        <v>457</v>
      </c>
      <c r="AE290" s="370"/>
      <c r="AF290" s="370"/>
      <c r="AG290" s="400"/>
      <c r="AH290" s="87"/>
    </row>
    <row r="291" spans="1:34" s="91" customFormat="1" ht="14.85" customHeight="1" x14ac:dyDescent="0.15">
      <c r="A291" s="87"/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87"/>
      <c r="S291" s="87"/>
      <c r="T291" s="87"/>
      <c r="U291" s="87"/>
      <c r="V291" s="87"/>
      <c r="W291" s="87"/>
      <c r="X291" s="87"/>
      <c r="Y291" s="87"/>
      <c r="Z291" s="87"/>
      <c r="AA291" s="88"/>
      <c r="AB291" s="88"/>
      <c r="AC291" s="88"/>
      <c r="AD291" s="88"/>
      <c r="AE291" s="88"/>
      <c r="AF291" s="88"/>
      <c r="AG291" s="88" t="s">
        <v>543</v>
      </c>
      <c r="AH291" s="87"/>
    </row>
    <row r="292" spans="1:34" s="91" customFormat="1" ht="14.85" customHeight="1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3"/>
      <c r="AC292" s="3"/>
      <c r="AD292" s="3"/>
      <c r="AE292" s="3"/>
      <c r="AF292" s="3"/>
      <c r="AG292" s="3"/>
      <c r="AH292" s="87"/>
    </row>
    <row r="293" spans="1:34" s="91" customFormat="1" ht="14.85" customHeight="1" x14ac:dyDescent="0.15">
      <c r="A293" s="25" t="s">
        <v>283</v>
      </c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45"/>
      <c r="AA293" s="45"/>
      <c r="AB293" s="45"/>
      <c r="AC293" s="45"/>
      <c r="AD293" s="45"/>
      <c r="AE293" s="45"/>
      <c r="AF293" s="45"/>
      <c r="AG293" s="45"/>
      <c r="AH293" s="87"/>
    </row>
    <row r="294" spans="1:34" s="91" customFormat="1" ht="14.85" customHeight="1" x14ac:dyDescent="0.15">
      <c r="A294" s="25"/>
      <c r="B294" s="19" t="s">
        <v>579</v>
      </c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26"/>
      <c r="AE294" s="26"/>
      <c r="AF294" s="26"/>
      <c r="AG294" s="27" t="s">
        <v>193</v>
      </c>
      <c r="AH294" s="87"/>
    </row>
    <row r="295" spans="1:34" s="91" customFormat="1" ht="14.85" customHeight="1" x14ac:dyDescent="0.15">
      <c r="A295" s="186" t="s">
        <v>113</v>
      </c>
      <c r="B295" s="187"/>
      <c r="C295" s="187"/>
      <c r="D295" s="187"/>
      <c r="E295" s="187"/>
      <c r="F295" s="187"/>
      <c r="G295" s="187"/>
      <c r="H295" s="188"/>
      <c r="I295" s="373" t="s">
        <v>120</v>
      </c>
      <c r="J295" s="374"/>
      <c r="K295" s="374"/>
      <c r="L295" s="374"/>
      <c r="M295" s="374"/>
      <c r="N295" s="374"/>
      <c r="O295" s="375"/>
      <c r="P295" s="373" t="s">
        <v>121</v>
      </c>
      <c r="Q295" s="374"/>
      <c r="R295" s="374"/>
      <c r="S295" s="374"/>
      <c r="T295" s="374"/>
      <c r="U295" s="375"/>
      <c r="V295" s="373" t="s">
        <v>122</v>
      </c>
      <c r="W295" s="374"/>
      <c r="X295" s="374"/>
      <c r="Y295" s="374"/>
      <c r="Z295" s="374"/>
      <c r="AA295" s="375"/>
      <c r="AB295" s="916" t="s">
        <v>194</v>
      </c>
      <c r="AC295" s="917"/>
      <c r="AD295" s="917"/>
      <c r="AE295" s="917"/>
      <c r="AF295" s="917"/>
      <c r="AG295" s="918"/>
      <c r="AH295" s="87"/>
    </row>
    <row r="296" spans="1:34" s="91" customFormat="1" ht="14.85" customHeight="1" x14ac:dyDescent="0.15">
      <c r="A296" s="262" t="s">
        <v>123</v>
      </c>
      <c r="B296" s="263"/>
      <c r="C296" s="263"/>
      <c r="D296" s="263"/>
      <c r="E296" s="263"/>
      <c r="F296" s="263"/>
      <c r="G296" s="263"/>
      <c r="H296" s="264"/>
      <c r="I296" s="376"/>
      <c r="J296" s="377"/>
      <c r="K296" s="377"/>
      <c r="L296" s="377"/>
      <c r="M296" s="377"/>
      <c r="N296" s="377"/>
      <c r="O296" s="378"/>
      <c r="P296" s="376"/>
      <c r="Q296" s="377"/>
      <c r="R296" s="377"/>
      <c r="S296" s="377"/>
      <c r="T296" s="377"/>
      <c r="U296" s="378"/>
      <c r="V296" s="376"/>
      <c r="W296" s="377"/>
      <c r="X296" s="377"/>
      <c r="Y296" s="377"/>
      <c r="Z296" s="377"/>
      <c r="AA296" s="378"/>
      <c r="AB296" s="919"/>
      <c r="AC296" s="920"/>
      <c r="AD296" s="920"/>
      <c r="AE296" s="920"/>
      <c r="AF296" s="920"/>
      <c r="AG296" s="921"/>
      <c r="AH296" s="87"/>
    </row>
    <row r="297" spans="1:34" s="91" customFormat="1" ht="14.85" customHeight="1" x14ac:dyDescent="0.15">
      <c r="A297" s="748" t="s">
        <v>124</v>
      </c>
      <c r="B297" s="749"/>
      <c r="C297" s="749"/>
      <c r="D297" s="749"/>
      <c r="E297" s="749"/>
      <c r="F297" s="749"/>
      <c r="G297" s="749"/>
      <c r="H297" s="750"/>
      <c r="I297" s="751">
        <v>364335</v>
      </c>
      <c r="J297" s="555"/>
      <c r="K297" s="555"/>
      <c r="L297" s="555"/>
      <c r="M297" s="555"/>
      <c r="N297" s="555"/>
      <c r="O297" s="555"/>
      <c r="P297" s="555">
        <v>231037</v>
      </c>
      <c r="Q297" s="555"/>
      <c r="R297" s="555"/>
      <c r="S297" s="555"/>
      <c r="T297" s="555"/>
      <c r="U297" s="555"/>
      <c r="V297" s="555">
        <v>121764</v>
      </c>
      <c r="W297" s="555"/>
      <c r="X297" s="555"/>
      <c r="Y297" s="555"/>
      <c r="Z297" s="555"/>
      <c r="AA297" s="555"/>
      <c r="AB297" s="555">
        <v>11534</v>
      </c>
      <c r="AC297" s="555"/>
      <c r="AD297" s="555"/>
      <c r="AE297" s="555"/>
      <c r="AF297" s="555"/>
      <c r="AG297" s="752"/>
      <c r="AH297" s="90"/>
    </row>
    <row r="298" spans="1:34" s="91" customFormat="1" ht="29.25" customHeight="1" x14ac:dyDescent="0.15">
      <c r="A298" s="362" t="s">
        <v>125</v>
      </c>
      <c r="B298" s="363"/>
      <c r="C298" s="363"/>
      <c r="D298" s="363"/>
      <c r="E298" s="363"/>
      <c r="F298" s="363"/>
      <c r="G298" s="363"/>
      <c r="H298" s="364"/>
      <c r="I298" s="387">
        <v>281761</v>
      </c>
      <c r="J298" s="388"/>
      <c r="K298" s="388"/>
      <c r="L298" s="388"/>
      <c r="M298" s="388"/>
      <c r="N298" s="388"/>
      <c r="O298" s="388"/>
      <c r="P298" s="386">
        <v>179887</v>
      </c>
      <c r="Q298" s="386"/>
      <c r="R298" s="386"/>
      <c r="S298" s="386"/>
      <c r="T298" s="386"/>
      <c r="U298" s="386"/>
      <c r="V298" s="386">
        <v>92009</v>
      </c>
      <c r="W298" s="386"/>
      <c r="X298" s="386"/>
      <c r="Y298" s="386"/>
      <c r="Z298" s="386"/>
      <c r="AA298" s="386"/>
      <c r="AB298" s="386">
        <v>9865</v>
      </c>
      <c r="AC298" s="386"/>
      <c r="AD298" s="386"/>
      <c r="AE298" s="386"/>
      <c r="AF298" s="386"/>
      <c r="AG298" s="411"/>
      <c r="AH298" s="87"/>
    </row>
    <row r="299" spans="1:34" s="19" customFormat="1" ht="15.75" customHeight="1" x14ac:dyDescent="0.15">
      <c r="A299" s="362" t="s">
        <v>126</v>
      </c>
      <c r="B299" s="363"/>
      <c r="C299" s="363"/>
      <c r="D299" s="363"/>
      <c r="E299" s="363"/>
      <c r="F299" s="363"/>
      <c r="G299" s="363"/>
      <c r="H299" s="364"/>
      <c r="I299" s="387">
        <v>56226</v>
      </c>
      <c r="J299" s="388"/>
      <c r="K299" s="388"/>
      <c r="L299" s="388"/>
      <c r="M299" s="388"/>
      <c r="N299" s="388"/>
      <c r="O299" s="388"/>
      <c r="P299" s="386">
        <v>35919</v>
      </c>
      <c r="Q299" s="386"/>
      <c r="R299" s="386"/>
      <c r="S299" s="386"/>
      <c r="T299" s="386"/>
      <c r="U299" s="386"/>
      <c r="V299" s="386">
        <v>19238</v>
      </c>
      <c r="W299" s="386"/>
      <c r="X299" s="386"/>
      <c r="Y299" s="386"/>
      <c r="Z299" s="386"/>
      <c r="AA299" s="386"/>
      <c r="AB299" s="386">
        <v>1069</v>
      </c>
      <c r="AC299" s="386"/>
      <c r="AD299" s="386"/>
      <c r="AE299" s="386"/>
      <c r="AF299" s="386"/>
      <c r="AG299" s="411"/>
    </row>
    <row r="300" spans="1:34" s="1" customFormat="1" ht="15.95" customHeight="1" x14ac:dyDescent="0.15">
      <c r="A300" s="734" t="s">
        <v>127</v>
      </c>
      <c r="B300" s="735"/>
      <c r="C300" s="735"/>
      <c r="D300" s="735"/>
      <c r="E300" s="735"/>
      <c r="F300" s="735"/>
      <c r="G300" s="735"/>
      <c r="H300" s="736"/>
      <c r="I300" s="367">
        <v>26348</v>
      </c>
      <c r="J300" s="368"/>
      <c r="K300" s="368"/>
      <c r="L300" s="368"/>
      <c r="M300" s="368"/>
      <c r="N300" s="368"/>
      <c r="O300" s="368"/>
      <c r="P300" s="281">
        <v>15231</v>
      </c>
      <c r="Q300" s="281"/>
      <c r="R300" s="281"/>
      <c r="S300" s="281"/>
      <c r="T300" s="281"/>
      <c r="U300" s="281"/>
      <c r="V300" s="281">
        <v>10517</v>
      </c>
      <c r="W300" s="281"/>
      <c r="X300" s="281"/>
      <c r="Y300" s="281"/>
      <c r="Z300" s="281"/>
      <c r="AA300" s="281"/>
      <c r="AB300" s="281">
        <v>600</v>
      </c>
      <c r="AC300" s="281"/>
      <c r="AD300" s="281"/>
      <c r="AE300" s="281"/>
      <c r="AF300" s="281"/>
      <c r="AG300" s="745"/>
    </row>
    <row r="301" spans="1:34" s="19" customFormat="1" ht="20.100000000000001" customHeight="1" x14ac:dyDescent="0.15">
      <c r="AC301" s="45"/>
      <c r="AD301" s="45"/>
      <c r="AE301" s="45"/>
      <c r="AF301" s="45"/>
      <c r="AG301" s="45" t="s">
        <v>92</v>
      </c>
    </row>
    <row r="302" spans="1:34" s="19" customFormat="1" ht="15.95" customHeight="1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3"/>
      <c r="AC302" s="3"/>
      <c r="AD302" s="3"/>
      <c r="AE302" s="3"/>
      <c r="AF302" s="3"/>
      <c r="AG302" s="3"/>
    </row>
    <row r="303" spans="1:34" s="19" customFormat="1" ht="15.95" customHeight="1" x14ac:dyDescent="0.15">
      <c r="A303" s="25" t="s">
        <v>284</v>
      </c>
    </row>
    <row r="304" spans="1:34" s="19" customFormat="1" ht="15.95" customHeight="1" x14ac:dyDescent="0.15">
      <c r="B304" s="19" t="s">
        <v>93</v>
      </c>
      <c r="AC304" s="26"/>
      <c r="AD304" s="26"/>
      <c r="AE304" s="26"/>
      <c r="AF304" s="26"/>
      <c r="AG304" s="27" t="s">
        <v>94</v>
      </c>
    </row>
    <row r="305" spans="1:33" s="56" customFormat="1" ht="20.100000000000001" customHeight="1" x14ac:dyDescent="0.15">
      <c r="A305" s="186" t="s">
        <v>113</v>
      </c>
      <c r="B305" s="187"/>
      <c r="C305" s="188"/>
      <c r="D305" s="737" t="s">
        <v>195</v>
      </c>
      <c r="E305" s="738"/>
      <c r="F305" s="739"/>
      <c r="G305" s="480" t="s">
        <v>196</v>
      </c>
      <c r="H305" s="481"/>
      <c r="I305" s="743"/>
      <c r="J305" s="737" t="s">
        <v>197</v>
      </c>
      <c r="K305" s="738"/>
      <c r="L305" s="739"/>
      <c r="M305" s="395" t="s">
        <v>198</v>
      </c>
      <c r="N305" s="396"/>
      <c r="O305" s="396"/>
      <c r="P305" s="396"/>
      <c r="Q305" s="396"/>
      <c r="R305" s="396"/>
      <c r="S305" s="396"/>
      <c r="T305" s="396"/>
      <c r="U305" s="396"/>
      <c r="V305" s="396"/>
      <c r="W305" s="396"/>
      <c r="X305" s="397"/>
      <c r="Y305" s="395" t="s">
        <v>199</v>
      </c>
      <c r="Z305" s="396"/>
      <c r="AA305" s="396"/>
      <c r="AB305" s="396"/>
      <c r="AC305" s="396"/>
      <c r="AD305" s="396"/>
      <c r="AE305" s="396"/>
      <c r="AF305" s="396"/>
      <c r="AG305" s="915"/>
    </row>
    <row r="306" spans="1:33" s="19" customFormat="1" ht="20.100000000000001" customHeight="1" x14ac:dyDescent="0.15">
      <c r="A306" s="183"/>
      <c r="B306" s="184"/>
      <c r="C306" s="185"/>
      <c r="D306" s="740"/>
      <c r="E306" s="741"/>
      <c r="F306" s="742"/>
      <c r="G306" s="483"/>
      <c r="H306" s="484"/>
      <c r="I306" s="744"/>
      <c r="J306" s="740"/>
      <c r="K306" s="741"/>
      <c r="L306" s="742"/>
      <c r="M306" s="389" t="s">
        <v>200</v>
      </c>
      <c r="N306" s="390"/>
      <c r="O306" s="391"/>
      <c r="P306" s="389" t="s">
        <v>201</v>
      </c>
      <c r="Q306" s="390"/>
      <c r="R306" s="391"/>
      <c r="S306" s="389" t="s">
        <v>202</v>
      </c>
      <c r="T306" s="390"/>
      <c r="U306" s="391"/>
      <c r="V306" s="380" t="s">
        <v>203</v>
      </c>
      <c r="W306" s="381"/>
      <c r="X306" s="382"/>
      <c r="Y306" s="389" t="s">
        <v>121</v>
      </c>
      <c r="Z306" s="390"/>
      <c r="AA306" s="391"/>
      <c r="AB306" s="389" t="s">
        <v>122</v>
      </c>
      <c r="AC306" s="390"/>
      <c r="AD306" s="391"/>
      <c r="AE306" s="380" t="s">
        <v>204</v>
      </c>
      <c r="AF306" s="381"/>
      <c r="AG306" s="746"/>
    </row>
    <row r="307" spans="1:33" s="19" customFormat="1" ht="20.100000000000001" customHeight="1" x14ac:dyDescent="0.15">
      <c r="A307" s="262" t="s">
        <v>116</v>
      </c>
      <c r="B307" s="263"/>
      <c r="C307" s="264"/>
      <c r="D307" s="392"/>
      <c r="E307" s="393"/>
      <c r="F307" s="394"/>
      <c r="G307" s="383"/>
      <c r="H307" s="384"/>
      <c r="I307" s="385"/>
      <c r="J307" s="392"/>
      <c r="K307" s="393"/>
      <c r="L307" s="394"/>
      <c r="M307" s="392"/>
      <c r="N307" s="393"/>
      <c r="O307" s="394"/>
      <c r="P307" s="392"/>
      <c r="Q307" s="393"/>
      <c r="R307" s="394"/>
      <c r="S307" s="392"/>
      <c r="T307" s="393"/>
      <c r="U307" s="394"/>
      <c r="V307" s="383"/>
      <c r="W307" s="384"/>
      <c r="X307" s="385"/>
      <c r="Y307" s="392"/>
      <c r="Z307" s="393"/>
      <c r="AA307" s="394"/>
      <c r="AB307" s="392"/>
      <c r="AC307" s="393"/>
      <c r="AD307" s="394"/>
      <c r="AE307" s="383"/>
      <c r="AF307" s="384"/>
      <c r="AG307" s="486"/>
    </row>
    <row r="308" spans="1:33" s="19" customFormat="1" ht="20.100000000000001" customHeight="1" x14ac:dyDescent="0.15">
      <c r="A308" s="618">
        <v>30</v>
      </c>
      <c r="B308" s="619"/>
      <c r="C308" s="620"/>
      <c r="D308" s="366">
        <v>359821</v>
      </c>
      <c r="E308" s="365"/>
      <c r="F308" s="365"/>
      <c r="G308" s="379">
        <v>22537</v>
      </c>
      <c r="H308" s="379"/>
      <c r="I308" s="379"/>
      <c r="J308" s="365">
        <v>876253</v>
      </c>
      <c r="K308" s="365"/>
      <c r="L308" s="365"/>
      <c r="M308" s="379">
        <v>551460</v>
      </c>
      <c r="N308" s="379"/>
      <c r="O308" s="379"/>
      <c r="P308" s="379">
        <v>201847</v>
      </c>
      <c r="Q308" s="379"/>
      <c r="R308" s="379"/>
      <c r="S308" s="379">
        <v>71514</v>
      </c>
      <c r="T308" s="379"/>
      <c r="U308" s="379"/>
      <c r="V308" s="379">
        <v>51432</v>
      </c>
      <c r="W308" s="379"/>
      <c r="X308" s="379"/>
      <c r="Y308" s="379">
        <v>480156</v>
      </c>
      <c r="Z308" s="379"/>
      <c r="AA308" s="379"/>
      <c r="AB308" s="379">
        <v>379947</v>
      </c>
      <c r="AC308" s="379"/>
      <c r="AD308" s="379"/>
      <c r="AE308" s="379">
        <v>16150</v>
      </c>
      <c r="AF308" s="379"/>
      <c r="AG308" s="1138"/>
    </row>
    <row r="309" spans="1:33" s="19" customFormat="1" ht="13.5" customHeight="1" x14ac:dyDescent="0.15">
      <c r="A309" s="282" t="s">
        <v>295</v>
      </c>
      <c r="B309" s="283"/>
      <c r="C309" s="284"/>
      <c r="D309" s="291">
        <v>361510</v>
      </c>
      <c r="E309" s="292"/>
      <c r="F309" s="292"/>
      <c r="G309" s="285">
        <v>22689</v>
      </c>
      <c r="H309" s="285"/>
      <c r="I309" s="285"/>
      <c r="J309" s="292">
        <v>817478</v>
      </c>
      <c r="K309" s="292"/>
      <c r="L309" s="292"/>
      <c r="M309" s="285">
        <v>514387</v>
      </c>
      <c r="N309" s="285"/>
      <c r="O309" s="285"/>
      <c r="P309" s="285">
        <v>189652</v>
      </c>
      <c r="Q309" s="285"/>
      <c r="R309" s="285"/>
      <c r="S309" s="285">
        <v>66500</v>
      </c>
      <c r="T309" s="285"/>
      <c r="U309" s="285"/>
      <c r="V309" s="285">
        <v>46939</v>
      </c>
      <c r="W309" s="285"/>
      <c r="X309" s="285"/>
      <c r="Y309" s="285">
        <v>447124</v>
      </c>
      <c r="Z309" s="285"/>
      <c r="AA309" s="285"/>
      <c r="AB309" s="285">
        <v>355221</v>
      </c>
      <c r="AC309" s="285"/>
      <c r="AD309" s="285"/>
      <c r="AE309" s="285">
        <v>15133</v>
      </c>
      <c r="AF309" s="285"/>
      <c r="AG309" s="1107"/>
    </row>
    <row r="310" spans="1:33" s="1" customFormat="1" ht="15.95" customHeight="1" x14ac:dyDescent="0.15">
      <c r="A310" s="899">
        <v>2</v>
      </c>
      <c r="B310" s="900"/>
      <c r="C310" s="901"/>
      <c r="D310" s="289">
        <v>364335</v>
      </c>
      <c r="E310" s="290"/>
      <c r="F310" s="290"/>
      <c r="G310" s="358">
        <v>22723</v>
      </c>
      <c r="H310" s="358"/>
      <c r="I310" s="358"/>
      <c r="J310" s="290">
        <v>698474</v>
      </c>
      <c r="K310" s="290"/>
      <c r="L310" s="290"/>
      <c r="M310" s="358">
        <v>435506</v>
      </c>
      <c r="N310" s="358"/>
      <c r="O310" s="358"/>
      <c r="P310" s="358">
        <v>166156</v>
      </c>
      <c r="Q310" s="358"/>
      <c r="R310" s="358"/>
      <c r="S310" s="358">
        <v>55420</v>
      </c>
      <c r="T310" s="358"/>
      <c r="U310" s="358"/>
      <c r="V310" s="358">
        <v>41392</v>
      </c>
      <c r="W310" s="358"/>
      <c r="X310" s="358"/>
      <c r="Y310" s="358">
        <v>384840</v>
      </c>
      <c r="Z310" s="358"/>
      <c r="AA310" s="358"/>
      <c r="AB310" s="358">
        <v>300585</v>
      </c>
      <c r="AC310" s="358"/>
      <c r="AD310" s="358"/>
      <c r="AE310" s="358">
        <v>13049</v>
      </c>
      <c r="AF310" s="358"/>
      <c r="AG310" s="912"/>
    </row>
    <row r="311" spans="1:33" s="19" customFormat="1" ht="20.100000000000001" customHeight="1" x14ac:dyDescent="0.15">
      <c r="AC311" s="45"/>
      <c r="AD311" s="45"/>
      <c r="AE311" s="45"/>
      <c r="AF311" s="45"/>
      <c r="AG311" s="45" t="s">
        <v>92</v>
      </c>
    </row>
    <row r="312" spans="1:33" s="19" customFormat="1" ht="14.25" customHeight="1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s="19" customFormat="1" ht="20.100000000000001" customHeight="1" x14ac:dyDescent="0.15">
      <c r="A313" s="25" t="s">
        <v>285</v>
      </c>
      <c r="R313" s="922"/>
      <c r="S313" s="922"/>
      <c r="T313" s="922"/>
      <c r="U313" s="922"/>
    </row>
    <row r="314" spans="1:33" s="19" customFormat="1" ht="15.95" customHeight="1" x14ac:dyDescent="0.15">
      <c r="B314" s="19" t="s">
        <v>93</v>
      </c>
      <c r="AD314" s="51"/>
      <c r="AE314" s="51"/>
      <c r="AF314" s="51"/>
      <c r="AG314" s="49" t="s">
        <v>81</v>
      </c>
    </row>
    <row r="315" spans="1:33" s="19" customFormat="1" ht="15.95" customHeight="1" x14ac:dyDescent="0.15">
      <c r="A315" s="186" t="s">
        <v>113</v>
      </c>
      <c r="B315" s="187"/>
      <c r="C315" s="187"/>
      <c r="D315" s="187"/>
      <c r="E315" s="188"/>
      <c r="F315" s="440"/>
      <c r="G315" s="441"/>
      <c r="H315" s="441"/>
      <c r="I315" s="441"/>
      <c r="J315" s="441"/>
      <c r="K315" s="441"/>
      <c r="L315" s="441"/>
      <c r="M315" s="1139" t="s">
        <v>205</v>
      </c>
      <c r="N315" s="1139"/>
      <c r="O315" s="1139"/>
      <c r="P315" s="1139"/>
      <c r="Q315" s="1139"/>
      <c r="R315" s="1139"/>
      <c r="S315" s="1139"/>
      <c r="T315" s="1139"/>
      <c r="U315" s="1139"/>
      <c r="V315" s="1139"/>
      <c r="W315" s="1139"/>
      <c r="X315" s="1139"/>
      <c r="Y315" s="1139"/>
      <c r="Z315" s="1140"/>
      <c r="AA315" s="1124" t="s">
        <v>206</v>
      </c>
      <c r="AB315" s="1125"/>
      <c r="AC315" s="1125"/>
      <c r="AD315" s="1125"/>
      <c r="AE315" s="1125"/>
      <c r="AF315" s="1125"/>
      <c r="AG315" s="1126"/>
    </row>
    <row r="316" spans="1:33" s="19" customFormat="1" ht="20.100000000000001" customHeight="1" x14ac:dyDescent="0.15">
      <c r="A316" s="262" t="s">
        <v>116</v>
      </c>
      <c r="B316" s="263"/>
      <c r="C316" s="263"/>
      <c r="D316" s="263"/>
      <c r="E316" s="264"/>
      <c r="F316" s="286" t="s">
        <v>207</v>
      </c>
      <c r="G316" s="287"/>
      <c r="H316" s="287"/>
      <c r="I316" s="287"/>
      <c r="J316" s="287"/>
      <c r="K316" s="287"/>
      <c r="L316" s="288"/>
      <c r="M316" s="896" t="s">
        <v>208</v>
      </c>
      <c r="N316" s="897"/>
      <c r="O316" s="897"/>
      <c r="P316" s="897"/>
      <c r="Q316" s="897"/>
      <c r="R316" s="897"/>
      <c r="S316" s="898"/>
      <c r="T316" s="896" t="s">
        <v>209</v>
      </c>
      <c r="U316" s="897"/>
      <c r="V316" s="897"/>
      <c r="W316" s="897"/>
      <c r="X316" s="897"/>
      <c r="Y316" s="897"/>
      <c r="Z316" s="898"/>
      <c r="AA316" s="286"/>
      <c r="AB316" s="287"/>
      <c r="AC316" s="287"/>
      <c r="AD316" s="287"/>
      <c r="AE316" s="287"/>
      <c r="AF316" s="287"/>
      <c r="AG316" s="1127"/>
    </row>
    <row r="317" spans="1:33" s="19" customFormat="1" ht="20.100000000000001" customHeight="1" x14ac:dyDescent="0.15">
      <c r="A317" s="730">
        <v>30</v>
      </c>
      <c r="B317" s="731"/>
      <c r="C317" s="731"/>
      <c r="D317" s="731"/>
      <c r="E317" s="732"/>
      <c r="F317" s="894">
        <v>14763</v>
      </c>
      <c r="G317" s="895"/>
      <c r="H317" s="895"/>
      <c r="I317" s="895"/>
      <c r="J317" s="895"/>
      <c r="K317" s="895"/>
      <c r="L317" s="895"/>
      <c r="M317" s="733">
        <v>14436</v>
      </c>
      <c r="N317" s="733"/>
      <c r="O317" s="733"/>
      <c r="P317" s="733"/>
      <c r="Q317" s="733"/>
      <c r="R317" s="733"/>
      <c r="S317" s="733"/>
      <c r="T317" s="733">
        <v>327</v>
      </c>
      <c r="U317" s="733"/>
      <c r="V317" s="733"/>
      <c r="W317" s="733"/>
      <c r="X317" s="733"/>
      <c r="Y317" s="733"/>
      <c r="Z317" s="733"/>
      <c r="AA317" s="1105">
        <v>20.9</v>
      </c>
      <c r="AB317" s="1105"/>
      <c r="AC317" s="1105"/>
      <c r="AD317" s="1105"/>
      <c r="AE317" s="1105"/>
      <c r="AF317" s="1105"/>
      <c r="AG317" s="1106"/>
    </row>
    <row r="318" spans="1:33" s="19" customFormat="1" ht="20.100000000000001" customHeight="1" x14ac:dyDescent="0.15">
      <c r="A318" s="293" t="s">
        <v>571</v>
      </c>
      <c r="B318" s="294"/>
      <c r="C318" s="294"/>
      <c r="D318" s="294"/>
      <c r="E318" s="295"/>
      <c r="F318" s="892">
        <v>14141</v>
      </c>
      <c r="G318" s="893"/>
      <c r="H318" s="893"/>
      <c r="I318" s="893"/>
      <c r="J318" s="893"/>
      <c r="K318" s="893"/>
      <c r="L318" s="893"/>
      <c r="M318" s="450">
        <v>13847</v>
      </c>
      <c r="N318" s="450"/>
      <c r="O318" s="450"/>
      <c r="P318" s="450"/>
      <c r="Q318" s="450"/>
      <c r="R318" s="450"/>
      <c r="S318" s="450"/>
      <c r="T318" s="450">
        <v>294</v>
      </c>
      <c r="U318" s="450"/>
      <c r="V318" s="450"/>
      <c r="W318" s="450"/>
      <c r="X318" s="450"/>
      <c r="Y318" s="450"/>
      <c r="Z318" s="450"/>
      <c r="AA318" s="1134">
        <v>19.899999999999999</v>
      </c>
      <c r="AB318" s="1134"/>
      <c r="AC318" s="1134"/>
      <c r="AD318" s="1134"/>
      <c r="AE318" s="1134"/>
      <c r="AF318" s="1134"/>
      <c r="AG318" s="1135"/>
    </row>
    <row r="319" spans="1:33" s="19" customFormat="1" ht="13.5" customHeight="1" x14ac:dyDescent="0.15">
      <c r="A319" s="259">
        <v>2</v>
      </c>
      <c r="B319" s="260"/>
      <c r="C319" s="260"/>
      <c r="D319" s="260"/>
      <c r="E319" s="261"/>
      <c r="F319" s="1122">
        <v>10986</v>
      </c>
      <c r="G319" s="1123"/>
      <c r="H319" s="1123"/>
      <c r="I319" s="1123"/>
      <c r="J319" s="1123"/>
      <c r="K319" s="1123"/>
      <c r="L319" s="1123"/>
      <c r="M319" s="507">
        <v>10753</v>
      </c>
      <c r="N319" s="507"/>
      <c r="O319" s="507"/>
      <c r="P319" s="507"/>
      <c r="Q319" s="507"/>
      <c r="R319" s="507"/>
      <c r="S319" s="507"/>
      <c r="T319" s="507">
        <v>233</v>
      </c>
      <c r="U319" s="507"/>
      <c r="V319" s="507"/>
      <c r="W319" s="507"/>
      <c r="X319" s="507"/>
      <c r="Y319" s="507"/>
      <c r="Z319" s="507"/>
      <c r="AA319" s="346">
        <v>15.3</v>
      </c>
      <c r="AB319" s="346"/>
      <c r="AC319" s="346"/>
      <c r="AD319" s="346"/>
      <c r="AE319" s="346"/>
      <c r="AF319" s="346"/>
      <c r="AG319" s="347"/>
    </row>
    <row r="320" spans="1:33" s="1" customFormat="1" ht="15.95" customHeight="1" x14ac:dyDescent="0.15">
      <c r="A320" s="20" t="s">
        <v>158</v>
      </c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45" t="s">
        <v>92</v>
      </c>
    </row>
    <row r="321" spans="1:39" s="19" customFormat="1" ht="20.100000000000001" customHeight="1" x14ac:dyDescent="0.15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3"/>
      <c r="AC321" s="3"/>
      <c r="AD321" s="3"/>
      <c r="AE321" s="3"/>
      <c r="AF321" s="3"/>
      <c r="AG321" s="3"/>
    </row>
    <row r="322" spans="1:39" s="19" customFormat="1" ht="15.95" customHeight="1" x14ac:dyDescent="0.15">
      <c r="A322" s="25" t="s">
        <v>286</v>
      </c>
      <c r="AE322" s="26"/>
      <c r="AF322" s="26"/>
      <c r="AG322" s="27" t="s">
        <v>86</v>
      </c>
    </row>
    <row r="323" spans="1:39" s="54" customFormat="1" ht="15.95" customHeight="1" x14ac:dyDescent="0.15">
      <c r="A323" s="186" t="s">
        <v>30</v>
      </c>
      <c r="B323" s="187"/>
      <c r="C323" s="187"/>
      <c r="D323" s="187"/>
      <c r="E323" s="187"/>
      <c r="F323" s="187"/>
      <c r="G323" s="187"/>
      <c r="H323" s="187"/>
      <c r="I323" s="188"/>
      <c r="J323" s="1130">
        <v>30</v>
      </c>
      <c r="K323" s="913"/>
      <c r="L323" s="913"/>
      <c r="M323" s="913"/>
      <c r="N323" s="913"/>
      <c r="O323" s="913"/>
      <c r="P323" s="913"/>
      <c r="Q323" s="1131"/>
      <c r="R323" s="913" t="s">
        <v>571</v>
      </c>
      <c r="S323" s="913"/>
      <c r="T323" s="913"/>
      <c r="U323" s="913"/>
      <c r="V323" s="913"/>
      <c r="W323" s="913"/>
      <c r="X323" s="913"/>
      <c r="Y323" s="913"/>
      <c r="Z323" s="1095">
        <v>2</v>
      </c>
      <c r="AA323" s="1096"/>
      <c r="AB323" s="1096"/>
      <c r="AC323" s="1096"/>
      <c r="AD323" s="1096"/>
      <c r="AE323" s="1096"/>
      <c r="AF323" s="1096"/>
      <c r="AG323" s="1097"/>
      <c r="AH323" s="44"/>
      <c r="AI323" s="44"/>
      <c r="AJ323" s="19"/>
      <c r="AK323" s="19"/>
      <c r="AL323" s="19"/>
      <c r="AM323" s="44"/>
    </row>
    <row r="324" spans="1:39" s="54" customFormat="1" ht="15.95" customHeight="1" x14ac:dyDescent="0.15">
      <c r="A324" s="262" t="s">
        <v>95</v>
      </c>
      <c r="B324" s="263"/>
      <c r="C324" s="263"/>
      <c r="D324" s="263"/>
      <c r="E324" s="263"/>
      <c r="F324" s="263"/>
      <c r="G324" s="263"/>
      <c r="H324" s="263"/>
      <c r="I324" s="264"/>
      <c r="J324" s="1132"/>
      <c r="K324" s="914"/>
      <c r="L324" s="914"/>
      <c r="M324" s="914"/>
      <c r="N324" s="914"/>
      <c r="O324" s="914"/>
      <c r="P324" s="914"/>
      <c r="Q324" s="1133"/>
      <c r="R324" s="914"/>
      <c r="S324" s="914"/>
      <c r="T324" s="914"/>
      <c r="U324" s="914"/>
      <c r="V324" s="914"/>
      <c r="W324" s="914"/>
      <c r="X324" s="914"/>
      <c r="Y324" s="914"/>
      <c r="Z324" s="1098"/>
      <c r="AA324" s="1099"/>
      <c r="AB324" s="1099"/>
      <c r="AC324" s="1099"/>
      <c r="AD324" s="1099"/>
      <c r="AE324" s="1099"/>
      <c r="AF324" s="1099"/>
      <c r="AG324" s="1100"/>
      <c r="AJ324" s="19"/>
      <c r="AK324" s="19"/>
      <c r="AL324" s="19"/>
    </row>
    <row r="325" spans="1:39" s="54" customFormat="1" ht="20.100000000000001" customHeight="1" x14ac:dyDescent="0.15">
      <c r="A325" s="359" t="s">
        <v>229</v>
      </c>
      <c r="B325" s="360"/>
      <c r="C325" s="360"/>
      <c r="D325" s="360"/>
      <c r="E325" s="360"/>
      <c r="F325" s="360"/>
      <c r="G325" s="360"/>
      <c r="H325" s="360"/>
      <c r="I325" s="361"/>
      <c r="J325" s="1129">
        <v>30</v>
      </c>
      <c r="K325" s="1129"/>
      <c r="L325" s="1129"/>
      <c r="M325" s="1129"/>
      <c r="N325" s="1102">
        <v>25</v>
      </c>
      <c r="O325" s="1102"/>
      <c r="P325" s="1102"/>
      <c r="Q325" s="1102"/>
      <c r="R325" s="1129">
        <v>20</v>
      </c>
      <c r="S325" s="1129"/>
      <c r="T325" s="1129"/>
      <c r="U325" s="1129"/>
      <c r="V325" s="1102">
        <v>25</v>
      </c>
      <c r="W325" s="1102"/>
      <c r="X325" s="1102"/>
      <c r="Y325" s="1102"/>
      <c r="Z325" s="1128">
        <v>20</v>
      </c>
      <c r="AA325" s="1128"/>
      <c r="AB325" s="1128"/>
      <c r="AC325" s="1128"/>
      <c r="AD325" s="1103">
        <v>18</v>
      </c>
      <c r="AE325" s="1103"/>
      <c r="AF325" s="1103"/>
      <c r="AG325" s="1104"/>
    </row>
    <row r="326" spans="1:39" s="54" customFormat="1" ht="20.100000000000001" customHeight="1" x14ac:dyDescent="0.15">
      <c r="A326" s="258" t="s">
        <v>230</v>
      </c>
      <c r="B326" s="232"/>
      <c r="C326" s="232"/>
      <c r="D326" s="232"/>
      <c r="E326" s="232"/>
      <c r="F326" s="232"/>
      <c r="G326" s="232"/>
      <c r="H326" s="232"/>
      <c r="I326" s="233"/>
      <c r="J326" s="330">
        <v>5</v>
      </c>
      <c r="K326" s="330"/>
      <c r="L326" s="330"/>
      <c r="M326" s="330"/>
      <c r="N326" s="296">
        <v>24</v>
      </c>
      <c r="O326" s="296"/>
      <c r="P326" s="296"/>
      <c r="Q326" s="296"/>
      <c r="R326" s="330">
        <v>5</v>
      </c>
      <c r="S326" s="330"/>
      <c r="T326" s="330"/>
      <c r="U326" s="330"/>
      <c r="V326" s="296">
        <v>24</v>
      </c>
      <c r="W326" s="296"/>
      <c r="X326" s="296"/>
      <c r="Y326" s="296"/>
      <c r="Z326" s="350" t="s">
        <v>594</v>
      </c>
      <c r="AA326" s="350"/>
      <c r="AB326" s="350"/>
      <c r="AC326" s="350"/>
      <c r="AD326" s="351" t="s">
        <v>595</v>
      </c>
      <c r="AE326" s="351"/>
      <c r="AF326" s="351"/>
      <c r="AG326" s="352"/>
    </row>
    <row r="327" spans="1:39" s="54" customFormat="1" ht="20.100000000000001" customHeight="1" x14ac:dyDescent="0.15">
      <c r="A327" s="258" t="s">
        <v>231</v>
      </c>
      <c r="B327" s="232"/>
      <c r="C327" s="232"/>
      <c r="D327" s="232"/>
      <c r="E327" s="232"/>
      <c r="F327" s="232"/>
      <c r="G327" s="232"/>
      <c r="H327" s="232"/>
      <c r="I327" s="233"/>
      <c r="J327" s="330">
        <v>10</v>
      </c>
      <c r="K327" s="330"/>
      <c r="L327" s="330"/>
      <c r="M327" s="330"/>
      <c r="N327" s="296">
        <v>20</v>
      </c>
      <c r="O327" s="296"/>
      <c r="P327" s="296"/>
      <c r="Q327" s="296"/>
      <c r="R327" s="330">
        <v>10</v>
      </c>
      <c r="S327" s="330"/>
      <c r="T327" s="330"/>
      <c r="U327" s="330"/>
      <c r="V327" s="296">
        <v>20</v>
      </c>
      <c r="W327" s="296"/>
      <c r="X327" s="296"/>
      <c r="Y327" s="296"/>
      <c r="Z327" s="1101">
        <v>6</v>
      </c>
      <c r="AA327" s="1101"/>
      <c r="AB327" s="1101"/>
      <c r="AC327" s="1101"/>
      <c r="AD327" s="351">
        <v>20</v>
      </c>
      <c r="AE327" s="351"/>
      <c r="AF327" s="351"/>
      <c r="AG327" s="352"/>
    </row>
    <row r="328" spans="1:39" s="19" customFormat="1" ht="15.95" customHeight="1" x14ac:dyDescent="0.15">
      <c r="A328" s="258" t="s">
        <v>232</v>
      </c>
      <c r="B328" s="232"/>
      <c r="C328" s="232"/>
      <c r="D328" s="232"/>
      <c r="E328" s="232"/>
      <c r="F328" s="232"/>
      <c r="G328" s="232"/>
      <c r="H328" s="232"/>
      <c r="I328" s="233"/>
      <c r="J328" s="330">
        <v>6</v>
      </c>
      <c r="K328" s="330"/>
      <c r="L328" s="330"/>
      <c r="M328" s="330"/>
      <c r="N328" s="296">
        <v>30</v>
      </c>
      <c r="O328" s="296"/>
      <c r="P328" s="296"/>
      <c r="Q328" s="296"/>
      <c r="R328" s="330">
        <v>6</v>
      </c>
      <c r="S328" s="330"/>
      <c r="T328" s="330"/>
      <c r="U328" s="330"/>
      <c r="V328" s="296">
        <v>30</v>
      </c>
      <c r="W328" s="296"/>
      <c r="X328" s="296"/>
      <c r="Y328" s="296"/>
      <c r="Z328" s="1101">
        <v>4</v>
      </c>
      <c r="AA328" s="1101"/>
      <c r="AB328" s="1101"/>
      <c r="AC328" s="1101"/>
      <c r="AD328" s="351">
        <v>30</v>
      </c>
      <c r="AE328" s="351"/>
      <c r="AF328" s="351"/>
      <c r="AG328" s="352"/>
      <c r="AK328" s="48"/>
      <c r="AL328" s="48"/>
    </row>
    <row r="329" spans="1:39" s="19" customFormat="1" ht="15.95" customHeight="1" x14ac:dyDescent="0.15">
      <c r="A329" s="258" t="s">
        <v>233</v>
      </c>
      <c r="B329" s="232"/>
      <c r="C329" s="232"/>
      <c r="D329" s="232"/>
      <c r="E329" s="232"/>
      <c r="F329" s="232"/>
      <c r="G329" s="232"/>
      <c r="H329" s="232"/>
      <c r="I329" s="233"/>
      <c r="J329" s="330">
        <v>10</v>
      </c>
      <c r="K329" s="330"/>
      <c r="L329" s="330"/>
      <c r="M329" s="330"/>
      <c r="N329" s="296">
        <v>15</v>
      </c>
      <c r="O329" s="296"/>
      <c r="P329" s="296"/>
      <c r="Q329" s="296"/>
      <c r="R329" s="803" t="s">
        <v>112</v>
      </c>
      <c r="S329" s="803"/>
      <c r="T329" s="803"/>
      <c r="U329" s="803"/>
      <c r="V329" s="296" t="s">
        <v>112</v>
      </c>
      <c r="W329" s="296"/>
      <c r="X329" s="296"/>
      <c r="Y329" s="296"/>
      <c r="Z329" s="350" t="s">
        <v>595</v>
      </c>
      <c r="AA329" s="350"/>
      <c r="AB329" s="350"/>
      <c r="AC329" s="350"/>
      <c r="AD329" s="351" t="s">
        <v>598</v>
      </c>
      <c r="AE329" s="351"/>
      <c r="AF329" s="351"/>
      <c r="AG329" s="352"/>
    </row>
    <row r="330" spans="1:39" s="19" customFormat="1" ht="15.95" customHeight="1" x14ac:dyDescent="0.15">
      <c r="A330" s="258" t="s">
        <v>556</v>
      </c>
      <c r="B330" s="232"/>
      <c r="C330" s="232"/>
      <c r="D330" s="232"/>
      <c r="E330" s="232"/>
      <c r="F330" s="232"/>
      <c r="G330" s="232"/>
      <c r="H330" s="232"/>
      <c r="I330" s="233"/>
      <c r="J330" s="803" t="s">
        <v>112</v>
      </c>
      <c r="K330" s="803"/>
      <c r="L330" s="803"/>
      <c r="M330" s="803"/>
      <c r="N330" s="296" t="s">
        <v>112</v>
      </c>
      <c r="O330" s="296"/>
      <c r="P330" s="296"/>
      <c r="Q330" s="296"/>
      <c r="R330" s="511">
        <v>10</v>
      </c>
      <c r="S330" s="511"/>
      <c r="T330" s="511"/>
      <c r="U330" s="511"/>
      <c r="V330" s="296">
        <v>15</v>
      </c>
      <c r="W330" s="296"/>
      <c r="X330" s="296"/>
      <c r="Y330" s="296"/>
      <c r="Z330" s="1066">
        <v>10</v>
      </c>
      <c r="AA330" s="1066"/>
      <c r="AB330" s="1066"/>
      <c r="AC330" s="1066"/>
      <c r="AD330" s="351">
        <v>8</v>
      </c>
      <c r="AE330" s="351"/>
      <c r="AF330" s="351"/>
      <c r="AG330" s="352"/>
    </row>
    <row r="331" spans="1:39" s="19" customFormat="1" ht="15.95" customHeight="1" x14ac:dyDescent="0.15">
      <c r="A331" s="258" t="s">
        <v>234</v>
      </c>
      <c r="B331" s="232"/>
      <c r="C331" s="232"/>
      <c r="D331" s="232"/>
      <c r="E331" s="232"/>
      <c r="F331" s="232"/>
      <c r="G331" s="232"/>
      <c r="H331" s="232"/>
      <c r="I331" s="233"/>
      <c r="J331" s="330">
        <v>10</v>
      </c>
      <c r="K331" s="330"/>
      <c r="L331" s="330"/>
      <c r="M331" s="330"/>
      <c r="N331" s="296">
        <v>20</v>
      </c>
      <c r="O331" s="296"/>
      <c r="P331" s="296"/>
      <c r="Q331" s="296"/>
      <c r="R331" s="803" t="s">
        <v>112</v>
      </c>
      <c r="S331" s="803"/>
      <c r="T331" s="803"/>
      <c r="U331" s="803"/>
      <c r="V331" s="296" t="s">
        <v>112</v>
      </c>
      <c r="W331" s="296"/>
      <c r="X331" s="296"/>
      <c r="Y331" s="296"/>
      <c r="Z331" s="350" t="s">
        <v>596</v>
      </c>
      <c r="AA331" s="350"/>
      <c r="AB331" s="350"/>
      <c r="AC331" s="350"/>
      <c r="AD331" s="351" t="s">
        <v>594</v>
      </c>
      <c r="AE331" s="351"/>
      <c r="AF331" s="351"/>
      <c r="AG331" s="352"/>
    </row>
    <row r="332" spans="1:39" s="19" customFormat="1" ht="15.95" customHeight="1" x14ac:dyDescent="0.15">
      <c r="A332" s="258" t="s">
        <v>235</v>
      </c>
      <c r="B332" s="232"/>
      <c r="C332" s="232"/>
      <c r="D332" s="232"/>
      <c r="E332" s="232"/>
      <c r="F332" s="232"/>
      <c r="G332" s="232"/>
      <c r="H332" s="232"/>
      <c r="I332" s="233"/>
      <c r="J332" s="330">
        <v>40</v>
      </c>
      <c r="K332" s="330"/>
      <c r="L332" s="330"/>
      <c r="M332" s="330"/>
      <c r="N332" s="296" t="s">
        <v>112</v>
      </c>
      <c r="O332" s="296"/>
      <c r="P332" s="296"/>
      <c r="Q332" s="296"/>
      <c r="R332" s="330">
        <v>40</v>
      </c>
      <c r="S332" s="330"/>
      <c r="T332" s="330"/>
      <c r="U332" s="330"/>
      <c r="V332" s="296" t="s">
        <v>112</v>
      </c>
      <c r="W332" s="296"/>
      <c r="X332" s="296"/>
      <c r="Y332" s="296"/>
      <c r="Z332" s="1101">
        <v>36</v>
      </c>
      <c r="AA332" s="1101"/>
      <c r="AB332" s="1101"/>
      <c r="AC332" s="1101"/>
      <c r="AD332" s="351" t="s">
        <v>594</v>
      </c>
      <c r="AE332" s="351"/>
      <c r="AF332" s="351"/>
      <c r="AG332" s="352"/>
    </row>
    <row r="333" spans="1:39" s="19" customFormat="1" ht="15.95" customHeight="1" x14ac:dyDescent="0.15">
      <c r="A333" s="258" t="s">
        <v>236</v>
      </c>
      <c r="B333" s="232"/>
      <c r="C333" s="232"/>
      <c r="D333" s="232"/>
      <c r="E333" s="232"/>
      <c r="F333" s="232"/>
      <c r="G333" s="232"/>
      <c r="H333" s="232"/>
      <c r="I333" s="233"/>
      <c r="J333" s="803" t="s">
        <v>112</v>
      </c>
      <c r="K333" s="803"/>
      <c r="L333" s="803"/>
      <c r="M333" s="803"/>
      <c r="N333" s="296" t="s">
        <v>112</v>
      </c>
      <c r="O333" s="296"/>
      <c r="P333" s="296"/>
      <c r="Q333" s="296"/>
      <c r="R333" s="803" t="s">
        <v>112</v>
      </c>
      <c r="S333" s="803"/>
      <c r="T333" s="803"/>
      <c r="U333" s="803"/>
      <c r="V333" s="296" t="s">
        <v>112</v>
      </c>
      <c r="W333" s="296"/>
      <c r="X333" s="296"/>
      <c r="Y333" s="296"/>
      <c r="Z333" s="350" t="s">
        <v>594</v>
      </c>
      <c r="AA333" s="350"/>
      <c r="AB333" s="350"/>
      <c r="AC333" s="350"/>
      <c r="AD333" s="351" t="s">
        <v>587</v>
      </c>
      <c r="AE333" s="351"/>
      <c r="AF333" s="351"/>
      <c r="AG333" s="352"/>
    </row>
    <row r="334" spans="1:39" s="19" customFormat="1" ht="15.95" customHeight="1" x14ac:dyDescent="0.15">
      <c r="A334" s="258" t="s">
        <v>237</v>
      </c>
      <c r="B334" s="232"/>
      <c r="C334" s="232"/>
      <c r="D334" s="232"/>
      <c r="E334" s="232"/>
      <c r="F334" s="232"/>
      <c r="G334" s="232"/>
      <c r="H334" s="232"/>
      <c r="I334" s="233"/>
      <c r="J334" s="803" t="s">
        <v>112</v>
      </c>
      <c r="K334" s="803"/>
      <c r="L334" s="803"/>
      <c r="M334" s="803"/>
      <c r="N334" s="296" t="s">
        <v>112</v>
      </c>
      <c r="O334" s="296"/>
      <c r="P334" s="296"/>
      <c r="Q334" s="296"/>
      <c r="R334" s="803" t="s">
        <v>112</v>
      </c>
      <c r="S334" s="803"/>
      <c r="T334" s="803"/>
      <c r="U334" s="803"/>
      <c r="V334" s="296" t="s">
        <v>112</v>
      </c>
      <c r="W334" s="296"/>
      <c r="X334" s="296"/>
      <c r="Y334" s="296"/>
      <c r="Z334" s="350" t="s">
        <v>595</v>
      </c>
      <c r="AA334" s="350"/>
      <c r="AB334" s="350"/>
      <c r="AC334" s="350"/>
      <c r="AD334" s="351" t="s">
        <v>587</v>
      </c>
      <c r="AE334" s="351"/>
      <c r="AF334" s="351"/>
      <c r="AG334" s="352"/>
    </row>
    <row r="335" spans="1:39" s="19" customFormat="1" ht="15.95" customHeight="1" x14ac:dyDescent="0.15">
      <c r="A335" s="258" t="s">
        <v>238</v>
      </c>
      <c r="B335" s="232"/>
      <c r="C335" s="232"/>
      <c r="D335" s="232"/>
      <c r="E335" s="232"/>
      <c r="F335" s="232"/>
      <c r="G335" s="232"/>
      <c r="H335" s="232"/>
      <c r="I335" s="233"/>
      <c r="J335" s="511">
        <v>10</v>
      </c>
      <c r="K335" s="511"/>
      <c r="L335" s="511"/>
      <c r="M335" s="511"/>
      <c r="N335" s="296">
        <v>20</v>
      </c>
      <c r="O335" s="296"/>
      <c r="P335" s="296"/>
      <c r="Q335" s="296"/>
      <c r="R335" s="330">
        <v>10</v>
      </c>
      <c r="S335" s="330"/>
      <c r="T335" s="330"/>
      <c r="U335" s="330"/>
      <c r="V335" s="296">
        <v>20</v>
      </c>
      <c r="W335" s="296"/>
      <c r="X335" s="296"/>
      <c r="Y335" s="296"/>
      <c r="Z335" s="350" t="s">
        <v>597</v>
      </c>
      <c r="AA335" s="350"/>
      <c r="AB335" s="350"/>
      <c r="AC335" s="350"/>
      <c r="AD335" s="351" t="s">
        <v>587</v>
      </c>
      <c r="AE335" s="351"/>
      <c r="AF335" s="351"/>
      <c r="AG335" s="352"/>
    </row>
    <row r="336" spans="1:39" s="19" customFormat="1" ht="15.95" customHeight="1" x14ac:dyDescent="0.15">
      <c r="A336" s="258" t="s">
        <v>239</v>
      </c>
      <c r="B336" s="232"/>
      <c r="C336" s="232"/>
      <c r="D336" s="232"/>
      <c r="E336" s="232"/>
      <c r="F336" s="232"/>
      <c r="G336" s="232"/>
      <c r="H336" s="232"/>
      <c r="I336" s="233"/>
      <c r="J336" s="511">
        <v>10</v>
      </c>
      <c r="K336" s="511"/>
      <c r="L336" s="511"/>
      <c r="M336" s="511"/>
      <c r="N336" s="296">
        <v>15</v>
      </c>
      <c r="O336" s="296"/>
      <c r="P336" s="296"/>
      <c r="Q336" s="296"/>
      <c r="R336" s="330">
        <v>10</v>
      </c>
      <c r="S336" s="330"/>
      <c r="T336" s="330"/>
      <c r="U336" s="330"/>
      <c r="V336" s="296">
        <v>15</v>
      </c>
      <c r="W336" s="296"/>
      <c r="X336" s="296"/>
      <c r="Y336" s="296"/>
      <c r="Z336" s="1101">
        <v>10</v>
      </c>
      <c r="AA336" s="1101"/>
      <c r="AB336" s="1101"/>
      <c r="AC336" s="1101"/>
      <c r="AD336" s="351">
        <v>15</v>
      </c>
      <c r="AE336" s="351"/>
      <c r="AF336" s="351"/>
      <c r="AG336" s="352"/>
    </row>
    <row r="337" spans="1:38" s="19" customFormat="1" ht="15.95" customHeight="1" x14ac:dyDescent="0.15">
      <c r="A337" s="513" t="s">
        <v>240</v>
      </c>
      <c r="B337" s="514"/>
      <c r="C337" s="514"/>
      <c r="D337" s="514"/>
      <c r="E337" s="514"/>
      <c r="F337" s="514"/>
      <c r="G337" s="514"/>
      <c r="H337" s="514"/>
      <c r="I337" s="515"/>
      <c r="J337" s="511">
        <v>5</v>
      </c>
      <c r="K337" s="511"/>
      <c r="L337" s="511"/>
      <c r="M337" s="511"/>
      <c r="N337" s="296">
        <v>20</v>
      </c>
      <c r="O337" s="296"/>
      <c r="P337" s="296"/>
      <c r="Q337" s="296"/>
      <c r="R337" s="330">
        <v>5</v>
      </c>
      <c r="S337" s="330"/>
      <c r="T337" s="330"/>
      <c r="U337" s="330"/>
      <c r="V337" s="296">
        <v>20</v>
      </c>
      <c r="W337" s="296"/>
      <c r="X337" s="296"/>
      <c r="Y337" s="296"/>
      <c r="Z337" s="350" t="s">
        <v>587</v>
      </c>
      <c r="AA337" s="350"/>
      <c r="AB337" s="350"/>
      <c r="AC337" s="350"/>
      <c r="AD337" s="351" t="s">
        <v>587</v>
      </c>
      <c r="AE337" s="351"/>
      <c r="AF337" s="351"/>
      <c r="AG337" s="352"/>
    </row>
    <row r="338" spans="1:38" s="19" customFormat="1" ht="15.95" customHeight="1" x14ac:dyDescent="0.15">
      <c r="A338" s="258" t="s">
        <v>241</v>
      </c>
      <c r="B338" s="232"/>
      <c r="C338" s="232"/>
      <c r="D338" s="232"/>
      <c r="E338" s="232"/>
      <c r="F338" s="232"/>
      <c r="G338" s="232"/>
      <c r="H338" s="232"/>
      <c r="I338" s="233"/>
      <c r="J338" s="511">
        <v>2</v>
      </c>
      <c r="K338" s="511"/>
      <c r="L338" s="511"/>
      <c r="M338" s="511"/>
      <c r="N338" s="296">
        <v>24</v>
      </c>
      <c r="O338" s="296"/>
      <c r="P338" s="296"/>
      <c r="Q338" s="296"/>
      <c r="R338" s="330">
        <v>2</v>
      </c>
      <c r="S338" s="330"/>
      <c r="T338" s="330"/>
      <c r="U338" s="330"/>
      <c r="V338" s="296">
        <v>24</v>
      </c>
      <c r="W338" s="296"/>
      <c r="X338" s="296"/>
      <c r="Y338" s="296"/>
      <c r="Z338" s="350" t="s">
        <v>587</v>
      </c>
      <c r="AA338" s="350"/>
      <c r="AB338" s="350"/>
      <c r="AC338" s="350"/>
      <c r="AD338" s="351" t="s">
        <v>595</v>
      </c>
      <c r="AE338" s="351"/>
      <c r="AF338" s="351"/>
      <c r="AG338" s="352"/>
    </row>
    <row r="339" spans="1:38" s="19" customFormat="1" ht="30" customHeight="1" x14ac:dyDescent="0.15">
      <c r="A339" s="231" t="s">
        <v>566</v>
      </c>
      <c r="B339" s="232"/>
      <c r="C339" s="232"/>
      <c r="D339" s="232"/>
      <c r="E339" s="232"/>
      <c r="F339" s="232"/>
      <c r="G339" s="232"/>
      <c r="H339" s="232"/>
      <c r="I339" s="233"/>
      <c r="J339" s="511">
        <v>1</v>
      </c>
      <c r="K339" s="511"/>
      <c r="L339" s="511"/>
      <c r="M339" s="511"/>
      <c r="N339" s="296">
        <v>20</v>
      </c>
      <c r="O339" s="296"/>
      <c r="P339" s="296"/>
      <c r="Q339" s="296"/>
      <c r="R339" s="330">
        <v>1</v>
      </c>
      <c r="S339" s="330"/>
      <c r="T339" s="330"/>
      <c r="U339" s="330"/>
      <c r="V339" s="296">
        <v>20</v>
      </c>
      <c r="W339" s="296"/>
      <c r="X339" s="296"/>
      <c r="Y339" s="296"/>
      <c r="Z339" s="350" t="s">
        <v>587</v>
      </c>
      <c r="AA339" s="350"/>
      <c r="AB339" s="350"/>
      <c r="AC339" s="350"/>
      <c r="AD339" s="351" t="s">
        <v>599</v>
      </c>
      <c r="AE339" s="351"/>
      <c r="AF339" s="351"/>
      <c r="AG339" s="352"/>
    </row>
    <row r="340" spans="1:38" s="19" customFormat="1" ht="15.95" customHeight="1" x14ac:dyDescent="0.15">
      <c r="A340" s="258" t="s">
        <v>242</v>
      </c>
      <c r="B340" s="232"/>
      <c r="C340" s="232"/>
      <c r="D340" s="232"/>
      <c r="E340" s="232"/>
      <c r="F340" s="232"/>
      <c r="G340" s="232"/>
      <c r="H340" s="232"/>
      <c r="I340" s="233"/>
      <c r="J340" s="511">
        <v>2</v>
      </c>
      <c r="K340" s="511"/>
      <c r="L340" s="511"/>
      <c r="M340" s="511"/>
      <c r="N340" s="296">
        <v>20</v>
      </c>
      <c r="O340" s="296"/>
      <c r="P340" s="296"/>
      <c r="Q340" s="296"/>
      <c r="R340" s="330">
        <v>2</v>
      </c>
      <c r="S340" s="330"/>
      <c r="T340" s="330"/>
      <c r="U340" s="330"/>
      <c r="V340" s="296">
        <v>20</v>
      </c>
      <c r="W340" s="296"/>
      <c r="X340" s="296"/>
      <c r="Y340" s="296"/>
      <c r="Z340" s="350" t="s">
        <v>596</v>
      </c>
      <c r="AA340" s="350"/>
      <c r="AB340" s="350"/>
      <c r="AC340" s="350"/>
      <c r="AD340" s="351" t="s">
        <v>595</v>
      </c>
      <c r="AE340" s="351"/>
      <c r="AF340" s="351"/>
      <c r="AG340" s="352"/>
    </row>
    <row r="341" spans="1:38" s="19" customFormat="1" ht="15.95" customHeight="1" x14ac:dyDescent="0.15">
      <c r="A341" s="258" t="s">
        <v>221</v>
      </c>
      <c r="B341" s="232"/>
      <c r="C341" s="232"/>
      <c r="D341" s="232"/>
      <c r="E341" s="232"/>
      <c r="F341" s="232"/>
      <c r="G341" s="232"/>
      <c r="H341" s="232"/>
      <c r="I341" s="233"/>
      <c r="J341" s="803" t="s">
        <v>112</v>
      </c>
      <c r="K341" s="803"/>
      <c r="L341" s="803"/>
      <c r="M341" s="803"/>
      <c r="N341" s="296" t="s">
        <v>112</v>
      </c>
      <c r="O341" s="296"/>
      <c r="P341" s="296"/>
      <c r="Q341" s="296"/>
      <c r="R341" s="803" t="s">
        <v>112</v>
      </c>
      <c r="S341" s="803"/>
      <c r="T341" s="803"/>
      <c r="U341" s="803"/>
      <c r="V341" s="296" t="s">
        <v>112</v>
      </c>
      <c r="W341" s="296"/>
      <c r="X341" s="296"/>
      <c r="Y341" s="296"/>
      <c r="Z341" s="350" t="s">
        <v>587</v>
      </c>
      <c r="AA341" s="350"/>
      <c r="AB341" s="350"/>
      <c r="AC341" s="350"/>
      <c r="AD341" s="351" t="s">
        <v>594</v>
      </c>
      <c r="AE341" s="351"/>
      <c r="AF341" s="351"/>
      <c r="AG341" s="352"/>
      <c r="AL341" s="48"/>
    </row>
    <row r="342" spans="1:38" s="19" customFormat="1" ht="15.95" customHeight="1" x14ac:dyDescent="0.15">
      <c r="A342" s="258" t="s">
        <v>224</v>
      </c>
      <c r="B342" s="232"/>
      <c r="C342" s="232"/>
      <c r="D342" s="232"/>
      <c r="E342" s="232"/>
      <c r="F342" s="232"/>
      <c r="G342" s="232"/>
      <c r="H342" s="232"/>
      <c r="I342" s="233"/>
      <c r="J342" s="511">
        <v>3</v>
      </c>
      <c r="K342" s="511"/>
      <c r="L342" s="511"/>
      <c r="M342" s="511"/>
      <c r="N342" s="296">
        <v>20</v>
      </c>
      <c r="O342" s="296"/>
      <c r="P342" s="296"/>
      <c r="Q342" s="296"/>
      <c r="R342" s="330">
        <v>3</v>
      </c>
      <c r="S342" s="330"/>
      <c r="T342" s="330"/>
      <c r="U342" s="330"/>
      <c r="V342" s="296">
        <v>20</v>
      </c>
      <c r="W342" s="296"/>
      <c r="X342" s="296"/>
      <c r="Y342" s="296"/>
      <c r="Z342" s="350" t="s">
        <v>587</v>
      </c>
      <c r="AA342" s="350"/>
      <c r="AB342" s="350"/>
      <c r="AC342" s="350"/>
      <c r="AD342" s="351" t="s">
        <v>587</v>
      </c>
      <c r="AE342" s="351"/>
      <c r="AF342" s="351"/>
      <c r="AG342" s="352"/>
    </row>
    <row r="343" spans="1:38" s="19" customFormat="1" ht="15.95" customHeight="1" x14ac:dyDescent="0.15">
      <c r="A343" s="258" t="s">
        <v>265</v>
      </c>
      <c r="B343" s="232"/>
      <c r="C343" s="232"/>
      <c r="D343" s="232"/>
      <c r="E343" s="232"/>
      <c r="F343" s="232"/>
      <c r="G343" s="232"/>
      <c r="H343" s="232"/>
      <c r="I343" s="233"/>
      <c r="J343" s="511">
        <v>10</v>
      </c>
      <c r="K343" s="511"/>
      <c r="L343" s="511"/>
      <c r="M343" s="511"/>
      <c r="N343" s="296">
        <v>16</v>
      </c>
      <c r="O343" s="296"/>
      <c r="P343" s="296"/>
      <c r="Q343" s="296"/>
      <c r="R343" s="511">
        <v>10</v>
      </c>
      <c r="S343" s="511"/>
      <c r="T343" s="511"/>
      <c r="U343" s="511"/>
      <c r="V343" s="296">
        <v>16</v>
      </c>
      <c r="W343" s="296"/>
      <c r="X343" s="296"/>
      <c r="Y343" s="296"/>
      <c r="Z343" s="1066">
        <v>10</v>
      </c>
      <c r="AA343" s="1066"/>
      <c r="AB343" s="1066"/>
      <c r="AC343" s="1066"/>
      <c r="AD343" s="351">
        <v>16</v>
      </c>
      <c r="AE343" s="351"/>
      <c r="AF343" s="351"/>
      <c r="AG343" s="352"/>
    </row>
    <row r="344" spans="1:38" s="19" customFormat="1" ht="15.95" customHeight="1" x14ac:dyDescent="0.15">
      <c r="A344" s="447" t="s">
        <v>266</v>
      </c>
      <c r="B344" s="448"/>
      <c r="C344" s="448"/>
      <c r="D344" s="448"/>
      <c r="E344" s="448"/>
      <c r="F344" s="448"/>
      <c r="G344" s="448"/>
      <c r="H344" s="448"/>
      <c r="I344" s="449"/>
      <c r="J344" s="511">
        <v>3</v>
      </c>
      <c r="K344" s="511"/>
      <c r="L344" s="511"/>
      <c r="M344" s="511"/>
      <c r="N344" s="512">
        <v>16</v>
      </c>
      <c r="O344" s="512"/>
      <c r="P344" s="512"/>
      <c r="Q344" s="512"/>
      <c r="R344" s="330">
        <v>3</v>
      </c>
      <c r="S344" s="330"/>
      <c r="T344" s="330"/>
      <c r="U344" s="330"/>
      <c r="V344" s="516">
        <v>16</v>
      </c>
      <c r="W344" s="516"/>
      <c r="X344" s="516"/>
      <c r="Y344" s="516"/>
      <c r="Z344" s="444">
        <v>3</v>
      </c>
      <c r="AA344" s="444"/>
      <c r="AB344" s="444"/>
      <c r="AC344" s="444"/>
      <c r="AD344" s="348">
        <v>12</v>
      </c>
      <c r="AE344" s="348"/>
      <c r="AF344" s="348"/>
      <c r="AG344" s="349"/>
    </row>
    <row r="345" spans="1:38" s="19" customFormat="1" ht="15.95" customHeight="1" x14ac:dyDescent="0.15">
      <c r="A345" s="20" t="s">
        <v>96</v>
      </c>
      <c r="B345" s="75"/>
      <c r="C345" s="75"/>
      <c r="D345" s="75"/>
      <c r="E345" s="75"/>
      <c r="F345" s="75"/>
      <c r="G345" s="75"/>
      <c r="H345" s="53"/>
      <c r="I345" s="53"/>
      <c r="J345" s="94"/>
      <c r="K345" s="94"/>
      <c r="L345" s="94"/>
      <c r="M345" s="95"/>
      <c r="N345" s="95"/>
      <c r="O345" s="95"/>
      <c r="P345" s="95"/>
      <c r="Q345" s="95"/>
      <c r="R345" s="95"/>
      <c r="S345" s="95"/>
      <c r="T345" s="95"/>
      <c r="U345" s="95"/>
      <c r="V345" s="76"/>
      <c r="W345" s="76"/>
      <c r="X345" s="76"/>
      <c r="Y345" s="76"/>
      <c r="Z345" s="21"/>
      <c r="AA345" s="77"/>
      <c r="AB345" s="77"/>
      <c r="AC345" s="77"/>
      <c r="AD345" s="77"/>
      <c r="AE345" s="77"/>
      <c r="AF345" s="77"/>
      <c r="AG345" s="77" t="s">
        <v>97</v>
      </c>
    </row>
    <row r="346" spans="1:38" s="19" customFormat="1" ht="15.95" customHeight="1" x14ac:dyDescent="0.15">
      <c r="A346" s="2"/>
      <c r="B346" s="46"/>
      <c r="C346" s="46"/>
      <c r="D346" s="46"/>
      <c r="E346" s="46"/>
      <c r="F346" s="46"/>
      <c r="G346" s="46"/>
      <c r="H346" s="7"/>
      <c r="I346" s="7"/>
      <c r="J346" s="43"/>
      <c r="K346" s="43"/>
      <c r="L346" s="43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38"/>
      <c r="AA346" s="38"/>
      <c r="AB346" s="38"/>
      <c r="AC346" s="38"/>
      <c r="AD346" s="38"/>
      <c r="AE346" s="38"/>
      <c r="AF346" s="38"/>
      <c r="AG346" s="38"/>
    </row>
    <row r="347" spans="1:38" s="19" customFormat="1" ht="15.95" customHeight="1" x14ac:dyDescent="0.15">
      <c r="A347" s="4" t="s">
        <v>287</v>
      </c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6"/>
      <c r="AF347" s="16"/>
      <c r="AG347" s="27" t="s">
        <v>86</v>
      </c>
    </row>
    <row r="348" spans="1:38" s="19" customFormat="1" ht="15.95" customHeight="1" x14ac:dyDescent="0.15">
      <c r="A348" s="278" t="s">
        <v>116</v>
      </c>
      <c r="B348" s="279"/>
      <c r="C348" s="279"/>
      <c r="D348" s="279"/>
      <c r="E348" s="279"/>
      <c r="F348" s="279"/>
      <c r="G348" s="279"/>
      <c r="H348" s="279"/>
      <c r="I348" s="280"/>
      <c r="J348" s="1116">
        <v>30</v>
      </c>
      <c r="K348" s="1117"/>
      <c r="L348" s="1117"/>
      <c r="M348" s="1117"/>
      <c r="N348" s="1117"/>
      <c r="O348" s="1117"/>
      <c r="P348" s="1117"/>
      <c r="Q348" s="1118"/>
      <c r="R348" s="1108" t="s">
        <v>580</v>
      </c>
      <c r="S348" s="1109"/>
      <c r="T348" s="1109"/>
      <c r="U348" s="1109"/>
      <c r="V348" s="1109"/>
      <c r="W348" s="1109"/>
      <c r="X348" s="1109"/>
      <c r="Y348" s="1110"/>
      <c r="Z348" s="551">
        <v>2</v>
      </c>
      <c r="AA348" s="551"/>
      <c r="AB348" s="551"/>
      <c r="AC348" s="551"/>
      <c r="AD348" s="551"/>
      <c r="AE348" s="551"/>
      <c r="AF348" s="551"/>
      <c r="AG348" s="552"/>
    </row>
    <row r="349" spans="1:38" s="19" customFormat="1" ht="15.75" customHeight="1" x14ac:dyDescent="0.15">
      <c r="A349" s="508" t="s">
        <v>95</v>
      </c>
      <c r="B349" s="509"/>
      <c r="C349" s="509"/>
      <c r="D349" s="509"/>
      <c r="E349" s="509"/>
      <c r="F349" s="509"/>
      <c r="G349" s="509"/>
      <c r="H349" s="509"/>
      <c r="I349" s="510"/>
      <c r="J349" s="1119"/>
      <c r="K349" s="1120"/>
      <c r="L349" s="1120"/>
      <c r="M349" s="1120"/>
      <c r="N349" s="1120"/>
      <c r="O349" s="1120"/>
      <c r="P349" s="1120"/>
      <c r="Q349" s="1121"/>
      <c r="R349" s="1111"/>
      <c r="S349" s="1112"/>
      <c r="T349" s="1112"/>
      <c r="U349" s="1112"/>
      <c r="V349" s="1112"/>
      <c r="W349" s="1112"/>
      <c r="X349" s="1112"/>
      <c r="Y349" s="1113"/>
      <c r="Z349" s="553"/>
      <c r="AA349" s="553"/>
      <c r="AB349" s="553"/>
      <c r="AC349" s="553"/>
      <c r="AD349" s="553"/>
      <c r="AE349" s="553"/>
      <c r="AF349" s="553"/>
      <c r="AG349" s="554"/>
    </row>
    <row r="350" spans="1:38" s="87" customFormat="1" ht="15.75" customHeight="1" x14ac:dyDescent="0.15">
      <c r="A350" s="267" t="s">
        <v>129</v>
      </c>
      <c r="B350" s="268"/>
      <c r="C350" s="268"/>
      <c r="D350" s="268"/>
      <c r="E350" s="268"/>
      <c r="F350" s="268"/>
      <c r="G350" s="268"/>
      <c r="H350" s="268"/>
      <c r="I350" s="269"/>
      <c r="J350" s="415">
        <v>5</v>
      </c>
      <c r="K350" s="415"/>
      <c r="L350" s="415"/>
      <c r="M350" s="415"/>
      <c r="N350" s="341">
        <v>40</v>
      </c>
      <c r="O350" s="341"/>
      <c r="P350" s="341"/>
      <c r="Q350" s="341"/>
      <c r="R350" s="626">
        <v>5</v>
      </c>
      <c r="S350" s="626"/>
      <c r="T350" s="626"/>
      <c r="U350" s="626"/>
      <c r="V350" s="1102">
        <v>40</v>
      </c>
      <c r="W350" s="1102"/>
      <c r="X350" s="1102"/>
      <c r="Y350" s="1102"/>
      <c r="Z350" s="1141">
        <v>27</v>
      </c>
      <c r="AA350" s="1141"/>
      <c r="AB350" s="1141"/>
      <c r="AC350" s="1141"/>
      <c r="AD350" s="1114">
        <v>40</v>
      </c>
      <c r="AE350" s="1114"/>
      <c r="AF350" s="1114"/>
      <c r="AG350" s="1115"/>
    </row>
    <row r="351" spans="1:38" s="87" customFormat="1" ht="15.75" customHeight="1" x14ac:dyDescent="0.15">
      <c r="A351" s="152" t="s">
        <v>130</v>
      </c>
      <c r="B351" s="153"/>
      <c r="C351" s="153"/>
      <c r="D351" s="153"/>
      <c r="E351" s="153"/>
      <c r="F351" s="153"/>
      <c r="G351" s="153"/>
      <c r="H351" s="153"/>
      <c r="I351" s="154"/>
      <c r="J351" s="144">
        <v>20</v>
      </c>
      <c r="K351" s="144"/>
      <c r="L351" s="144"/>
      <c r="M351" s="144"/>
      <c r="N351" s="158">
        <v>10</v>
      </c>
      <c r="O351" s="158"/>
      <c r="P351" s="158"/>
      <c r="Q351" s="158"/>
      <c r="R351" s="168">
        <v>18</v>
      </c>
      <c r="S351" s="168"/>
      <c r="T351" s="168"/>
      <c r="U351" s="168"/>
      <c r="V351" s="296">
        <v>10</v>
      </c>
      <c r="W351" s="296"/>
      <c r="X351" s="296"/>
      <c r="Y351" s="296"/>
      <c r="Z351" s="167">
        <v>8</v>
      </c>
      <c r="AA351" s="167"/>
      <c r="AB351" s="167"/>
      <c r="AC351" s="167"/>
      <c r="AD351" s="164">
        <v>5</v>
      </c>
      <c r="AE351" s="164"/>
      <c r="AF351" s="164"/>
      <c r="AG351" s="165"/>
    </row>
    <row r="352" spans="1:38" s="2" customFormat="1" ht="15.75" customHeight="1" x14ac:dyDescent="0.15">
      <c r="A352" s="152" t="s">
        <v>128</v>
      </c>
      <c r="B352" s="153"/>
      <c r="C352" s="153"/>
      <c r="D352" s="153"/>
      <c r="E352" s="153"/>
      <c r="F352" s="153"/>
      <c r="G352" s="153"/>
      <c r="H352" s="153"/>
      <c r="I352" s="154"/>
      <c r="J352" s="144">
        <v>20</v>
      </c>
      <c r="K352" s="144"/>
      <c r="L352" s="144"/>
      <c r="M352" s="144"/>
      <c r="N352" s="158">
        <v>20</v>
      </c>
      <c r="O352" s="158"/>
      <c r="P352" s="158"/>
      <c r="Q352" s="158"/>
      <c r="R352" s="168">
        <v>17</v>
      </c>
      <c r="S352" s="168"/>
      <c r="T352" s="168"/>
      <c r="U352" s="168"/>
      <c r="V352" s="296">
        <v>20</v>
      </c>
      <c r="W352" s="296"/>
      <c r="X352" s="296"/>
      <c r="Y352" s="296"/>
      <c r="Z352" s="167">
        <v>10</v>
      </c>
      <c r="AA352" s="167"/>
      <c r="AB352" s="167"/>
      <c r="AC352" s="167"/>
      <c r="AD352" s="164">
        <v>20</v>
      </c>
      <c r="AE352" s="164"/>
      <c r="AF352" s="164"/>
      <c r="AG352" s="165"/>
    </row>
    <row r="353" spans="1:34" s="1" customFormat="1" ht="15.75" customHeight="1" x14ac:dyDescent="0.15">
      <c r="A353" s="152" t="s">
        <v>131</v>
      </c>
      <c r="B353" s="153"/>
      <c r="C353" s="153"/>
      <c r="D353" s="153"/>
      <c r="E353" s="153"/>
      <c r="F353" s="153"/>
      <c r="G353" s="153"/>
      <c r="H353" s="153"/>
      <c r="I353" s="154"/>
      <c r="J353" s="144">
        <v>7</v>
      </c>
      <c r="K353" s="144"/>
      <c r="L353" s="144"/>
      <c r="M353" s="144"/>
      <c r="N353" s="158">
        <v>25</v>
      </c>
      <c r="O353" s="158"/>
      <c r="P353" s="158"/>
      <c r="Q353" s="158"/>
      <c r="R353" s="168">
        <v>7</v>
      </c>
      <c r="S353" s="168"/>
      <c r="T353" s="168"/>
      <c r="U353" s="168"/>
      <c r="V353" s="296">
        <v>25</v>
      </c>
      <c r="W353" s="296"/>
      <c r="X353" s="296"/>
      <c r="Y353" s="296"/>
      <c r="Z353" s="167">
        <v>10</v>
      </c>
      <c r="AA353" s="167"/>
      <c r="AB353" s="167"/>
      <c r="AC353" s="167"/>
      <c r="AD353" s="164">
        <v>10</v>
      </c>
      <c r="AE353" s="164"/>
      <c r="AF353" s="164"/>
      <c r="AG353" s="165"/>
    </row>
    <row r="354" spans="1:34" s="1" customFormat="1" ht="15.75" customHeight="1" x14ac:dyDescent="0.15">
      <c r="A354" s="152" t="s">
        <v>132</v>
      </c>
      <c r="B354" s="153"/>
      <c r="C354" s="153"/>
      <c r="D354" s="153"/>
      <c r="E354" s="153"/>
      <c r="F354" s="153"/>
      <c r="G354" s="153"/>
      <c r="H354" s="153"/>
      <c r="I354" s="154"/>
      <c r="J354" s="144" t="s">
        <v>112</v>
      </c>
      <c r="K354" s="144"/>
      <c r="L354" s="144"/>
      <c r="M354" s="144"/>
      <c r="N354" s="158" t="s">
        <v>112</v>
      </c>
      <c r="O354" s="158"/>
      <c r="P354" s="158"/>
      <c r="Q354" s="158"/>
      <c r="R354" s="168" t="s">
        <v>112</v>
      </c>
      <c r="S354" s="168"/>
      <c r="T354" s="168"/>
      <c r="U354" s="168"/>
      <c r="V354" s="296" t="s">
        <v>112</v>
      </c>
      <c r="W354" s="296"/>
      <c r="X354" s="296"/>
      <c r="Y354" s="296"/>
      <c r="Z354" s="166" t="s">
        <v>112</v>
      </c>
      <c r="AA354" s="166"/>
      <c r="AB354" s="166"/>
      <c r="AC354" s="166"/>
      <c r="AD354" s="164" t="s">
        <v>112</v>
      </c>
      <c r="AE354" s="164"/>
      <c r="AF354" s="164"/>
      <c r="AG354" s="165"/>
    </row>
    <row r="355" spans="1:34" s="1" customFormat="1" ht="15.75" customHeight="1" x14ac:dyDescent="0.15">
      <c r="A355" s="152" t="s">
        <v>133</v>
      </c>
      <c r="B355" s="153"/>
      <c r="C355" s="153"/>
      <c r="D355" s="153"/>
      <c r="E355" s="153"/>
      <c r="F355" s="153"/>
      <c r="G355" s="153"/>
      <c r="H355" s="153"/>
      <c r="I355" s="154"/>
      <c r="J355" s="144">
        <v>5</v>
      </c>
      <c r="K355" s="144"/>
      <c r="L355" s="144"/>
      <c r="M355" s="144"/>
      <c r="N355" s="158">
        <v>25</v>
      </c>
      <c r="O355" s="158"/>
      <c r="P355" s="158"/>
      <c r="Q355" s="158"/>
      <c r="R355" s="168">
        <v>5</v>
      </c>
      <c r="S355" s="168"/>
      <c r="T355" s="168"/>
      <c r="U355" s="168"/>
      <c r="V355" s="296">
        <v>25</v>
      </c>
      <c r="W355" s="296"/>
      <c r="X355" s="296"/>
      <c r="Y355" s="296"/>
      <c r="Z355" s="167">
        <v>10</v>
      </c>
      <c r="AA355" s="167"/>
      <c r="AB355" s="167"/>
      <c r="AC355" s="167"/>
      <c r="AD355" s="164">
        <v>10</v>
      </c>
      <c r="AE355" s="164"/>
      <c r="AF355" s="164"/>
      <c r="AG355" s="165"/>
    </row>
    <row r="356" spans="1:34" s="1" customFormat="1" ht="15.75" customHeight="1" x14ac:dyDescent="0.15">
      <c r="A356" s="152" t="s">
        <v>459</v>
      </c>
      <c r="B356" s="153"/>
      <c r="C356" s="153"/>
      <c r="D356" s="153"/>
      <c r="E356" s="153"/>
      <c r="F356" s="153"/>
      <c r="G356" s="153"/>
      <c r="H356" s="153"/>
      <c r="I356" s="154"/>
      <c r="J356" s="144">
        <v>10</v>
      </c>
      <c r="K356" s="144"/>
      <c r="L356" s="144"/>
      <c r="M356" s="144"/>
      <c r="N356" s="158">
        <v>35</v>
      </c>
      <c r="O356" s="158"/>
      <c r="P356" s="158"/>
      <c r="Q356" s="158"/>
      <c r="R356" s="168">
        <v>5</v>
      </c>
      <c r="S356" s="168"/>
      <c r="T356" s="168"/>
      <c r="U356" s="168"/>
      <c r="V356" s="296">
        <v>35</v>
      </c>
      <c r="W356" s="296"/>
      <c r="X356" s="296"/>
      <c r="Y356" s="296"/>
      <c r="Z356" s="167">
        <v>25</v>
      </c>
      <c r="AA356" s="167"/>
      <c r="AB356" s="167"/>
      <c r="AC356" s="167"/>
      <c r="AD356" s="164">
        <v>25</v>
      </c>
      <c r="AE356" s="164"/>
      <c r="AF356" s="164"/>
      <c r="AG356" s="165"/>
    </row>
    <row r="357" spans="1:34" s="1" customFormat="1" ht="15.75" customHeight="1" x14ac:dyDescent="0.15">
      <c r="A357" s="172" t="s">
        <v>460</v>
      </c>
      <c r="B357" s="173"/>
      <c r="C357" s="173"/>
      <c r="D357" s="173"/>
      <c r="E357" s="173"/>
      <c r="F357" s="173"/>
      <c r="G357" s="173"/>
      <c r="H357" s="173"/>
      <c r="I357" s="174"/>
      <c r="J357" s="143">
        <v>5</v>
      </c>
      <c r="K357" s="144"/>
      <c r="L357" s="144"/>
      <c r="M357" s="144"/>
      <c r="N357" s="158">
        <v>40</v>
      </c>
      <c r="O357" s="158"/>
      <c r="P357" s="158"/>
      <c r="Q357" s="158"/>
      <c r="R357" s="168">
        <v>4</v>
      </c>
      <c r="S357" s="168"/>
      <c r="T357" s="168"/>
      <c r="U357" s="168"/>
      <c r="V357" s="296">
        <v>40</v>
      </c>
      <c r="W357" s="296"/>
      <c r="X357" s="296"/>
      <c r="Y357" s="296"/>
      <c r="Z357" s="167">
        <v>30</v>
      </c>
      <c r="AA357" s="167"/>
      <c r="AB357" s="167"/>
      <c r="AC357" s="167"/>
      <c r="AD357" s="164">
        <v>20</v>
      </c>
      <c r="AE357" s="164"/>
      <c r="AF357" s="164"/>
      <c r="AG357" s="165"/>
    </row>
    <row r="358" spans="1:34" s="1" customFormat="1" ht="15.75" customHeight="1" x14ac:dyDescent="0.15">
      <c r="A358" s="172" t="s">
        <v>461</v>
      </c>
      <c r="B358" s="173"/>
      <c r="C358" s="173"/>
      <c r="D358" s="173"/>
      <c r="E358" s="173"/>
      <c r="F358" s="173"/>
      <c r="G358" s="173"/>
      <c r="H358" s="173"/>
      <c r="I358" s="174"/>
      <c r="J358" s="144">
        <v>2</v>
      </c>
      <c r="K358" s="144"/>
      <c r="L358" s="144"/>
      <c r="M358" s="144"/>
      <c r="N358" s="145">
        <v>15</v>
      </c>
      <c r="O358" s="145"/>
      <c r="P358" s="145"/>
      <c r="Q358" s="145"/>
      <c r="R358" s="168" t="s">
        <v>112</v>
      </c>
      <c r="S358" s="168"/>
      <c r="T358" s="168"/>
      <c r="U358" s="168"/>
      <c r="V358" s="145" t="s">
        <v>112</v>
      </c>
      <c r="W358" s="145"/>
      <c r="X358" s="145"/>
      <c r="Y358" s="145"/>
      <c r="Z358" s="166">
        <v>21</v>
      </c>
      <c r="AA358" s="166"/>
      <c r="AB358" s="166"/>
      <c r="AC358" s="166"/>
      <c r="AD358" s="164">
        <v>15</v>
      </c>
      <c r="AE358" s="164"/>
      <c r="AF358" s="164"/>
      <c r="AG358" s="165"/>
    </row>
    <row r="359" spans="1:34" s="1" customFormat="1" ht="15.75" customHeight="1" x14ac:dyDescent="0.15">
      <c r="A359" s="180" t="s">
        <v>467</v>
      </c>
      <c r="B359" s="181"/>
      <c r="C359" s="181"/>
      <c r="D359" s="181"/>
      <c r="E359" s="181"/>
      <c r="F359" s="181"/>
      <c r="G359" s="181"/>
      <c r="H359" s="181"/>
      <c r="I359" s="182"/>
      <c r="J359" s="144">
        <v>1</v>
      </c>
      <c r="K359" s="144"/>
      <c r="L359" s="144"/>
      <c r="M359" s="144"/>
      <c r="N359" s="145">
        <v>30</v>
      </c>
      <c r="O359" s="145"/>
      <c r="P359" s="145"/>
      <c r="Q359" s="145"/>
      <c r="R359" s="168" t="s">
        <v>112</v>
      </c>
      <c r="S359" s="168"/>
      <c r="T359" s="168"/>
      <c r="U359" s="168"/>
      <c r="V359" s="145" t="s">
        <v>112</v>
      </c>
      <c r="W359" s="145"/>
      <c r="X359" s="145"/>
      <c r="Y359" s="145"/>
      <c r="Z359" s="166">
        <v>21</v>
      </c>
      <c r="AA359" s="166"/>
      <c r="AB359" s="166"/>
      <c r="AC359" s="166"/>
      <c r="AD359" s="164">
        <v>30</v>
      </c>
      <c r="AE359" s="164"/>
      <c r="AF359" s="164"/>
      <c r="AG359" s="165"/>
    </row>
    <row r="360" spans="1:34" s="1" customFormat="1" ht="15.75" customHeight="1" x14ac:dyDescent="0.15">
      <c r="A360" s="140" t="s">
        <v>462</v>
      </c>
      <c r="B360" s="141"/>
      <c r="C360" s="141"/>
      <c r="D360" s="141"/>
      <c r="E360" s="141"/>
      <c r="F360" s="141"/>
      <c r="G360" s="141"/>
      <c r="H360" s="141"/>
      <c r="I360" s="142"/>
      <c r="J360" s="144">
        <v>5</v>
      </c>
      <c r="K360" s="144"/>
      <c r="L360" s="144"/>
      <c r="M360" s="144"/>
      <c r="N360" s="145">
        <v>20</v>
      </c>
      <c r="O360" s="145"/>
      <c r="P360" s="145"/>
      <c r="Q360" s="145"/>
      <c r="R360" s="144">
        <v>5</v>
      </c>
      <c r="S360" s="144"/>
      <c r="T360" s="144"/>
      <c r="U360" s="144"/>
      <c r="V360" s="145">
        <v>20</v>
      </c>
      <c r="W360" s="145"/>
      <c r="X360" s="145"/>
      <c r="Y360" s="145"/>
      <c r="Z360" s="167">
        <v>9</v>
      </c>
      <c r="AA360" s="167"/>
      <c r="AB360" s="167"/>
      <c r="AC360" s="167"/>
      <c r="AD360" s="164">
        <v>10</v>
      </c>
      <c r="AE360" s="164"/>
      <c r="AF360" s="164"/>
      <c r="AG360" s="165"/>
    </row>
    <row r="361" spans="1:34" s="1" customFormat="1" ht="15.75" customHeight="1" x14ac:dyDescent="0.15">
      <c r="A361" s="169" t="s">
        <v>465</v>
      </c>
      <c r="B361" s="170"/>
      <c r="C361" s="170"/>
      <c r="D361" s="170"/>
      <c r="E361" s="170"/>
      <c r="F361" s="170"/>
      <c r="G361" s="170"/>
      <c r="H361" s="170"/>
      <c r="I361" s="171"/>
      <c r="J361" s="143">
        <v>5</v>
      </c>
      <c r="K361" s="144"/>
      <c r="L361" s="144"/>
      <c r="M361" s="144"/>
      <c r="N361" s="158">
        <v>20</v>
      </c>
      <c r="O361" s="158"/>
      <c r="P361" s="158"/>
      <c r="Q361" s="158"/>
      <c r="R361" s="144">
        <v>4</v>
      </c>
      <c r="S361" s="144"/>
      <c r="T361" s="144"/>
      <c r="U361" s="144"/>
      <c r="V361" s="158">
        <v>20</v>
      </c>
      <c r="W361" s="158"/>
      <c r="X361" s="158"/>
      <c r="Y361" s="158"/>
      <c r="Z361" s="166" t="s">
        <v>112</v>
      </c>
      <c r="AA361" s="166"/>
      <c r="AB361" s="166"/>
      <c r="AC361" s="166"/>
      <c r="AD361" s="164" t="s">
        <v>112</v>
      </c>
      <c r="AE361" s="164"/>
      <c r="AF361" s="164"/>
      <c r="AG361" s="165"/>
    </row>
    <row r="362" spans="1:34" s="1" customFormat="1" ht="15.75" customHeight="1" x14ac:dyDescent="0.15">
      <c r="A362" s="172" t="s">
        <v>463</v>
      </c>
      <c r="B362" s="173"/>
      <c r="C362" s="173"/>
      <c r="D362" s="173"/>
      <c r="E362" s="173"/>
      <c r="F362" s="173"/>
      <c r="G362" s="173"/>
      <c r="H362" s="173"/>
      <c r="I362" s="174"/>
      <c r="J362" s="143">
        <v>1</v>
      </c>
      <c r="K362" s="144"/>
      <c r="L362" s="144"/>
      <c r="M362" s="144"/>
      <c r="N362" s="158">
        <v>30</v>
      </c>
      <c r="O362" s="158"/>
      <c r="P362" s="158"/>
      <c r="Q362" s="158"/>
      <c r="R362" s="168" t="s">
        <v>112</v>
      </c>
      <c r="S362" s="168"/>
      <c r="T362" s="168"/>
      <c r="U362" s="168"/>
      <c r="V362" s="158" t="s">
        <v>112</v>
      </c>
      <c r="W362" s="158"/>
      <c r="X362" s="158"/>
      <c r="Y362" s="158"/>
      <c r="Z362" s="166" t="s">
        <v>112</v>
      </c>
      <c r="AA362" s="166"/>
      <c r="AB362" s="166"/>
      <c r="AC362" s="166"/>
      <c r="AD362" s="164" t="s">
        <v>112</v>
      </c>
      <c r="AE362" s="164"/>
      <c r="AF362" s="164"/>
      <c r="AG362" s="165"/>
    </row>
    <row r="363" spans="1:34" s="1" customFormat="1" ht="15.75" customHeight="1" x14ac:dyDescent="0.15">
      <c r="A363" s="169" t="s">
        <v>464</v>
      </c>
      <c r="B363" s="170"/>
      <c r="C363" s="170"/>
      <c r="D363" s="170"/>
      <c r="E363" s="170"/>
      <c r="F363" s="170"/>
      <c r="G363" s="170"/>
      <c r="H363" s="170"/>
      <c r="I363" s="171"/>
      <c r="J363" s="143">
        <v>1</v>
      </c>
      <c r="K363" s="144"/>
      <c r="L363" s="144"/>
      <c r="M363" s="144"/>
      <c r="N363" s="145">
        <v>20</v>
      </c>
      <c r="O363" s="145"/>
      <c r="P363" s="145"/>
      <c r="Q363" s="145"/>
      <c r="R363" s="168" t="s">
        <v>112</v>
      </c>
      <c r="S363" s="168"/>
      <c r="T363" s="168"/>
      <c r="U363" s="168"/>
      <c r="V363" s="296" t="s">
        <v>112</v>
      </c>
      <c r="W363" s="296"/>
      <c r="X363" s="296"/>
      <c r="Y363" s="296"/>
      <c r="Z363" s="166" t="s">
        <v>112</v>
      </c>
      <c r="AA363" s="166"/>
      <c r="AB363" s="166"/>
      <c r="AC363" s="166"/>
      <c r="AD363" s="164" t="s">
        <v>112</v>
      </c>
      <c r="AE363" s="164"/>
      <c r="AF363" s="164"/>
      <c r="AG363" s="165"/>
    </row>
    <row r="364" spans="1:34" s="1" customFormat="1" ht="30" customHeight="1" x14ac:dyDescent="0.15">
      <c r="A364" s="140" t="s">
        <v>533</v>
      </c>
      <c r="B364" s="141"/>
      <c r="C364" s="141"/>
      <c r="D364" s="141"/>
      <c r="E364" s="141"/>
      <c r="F364" s="141"/>
      <c r="G364" s="141"/>
      <c r="H364" s="141"/>
      <c r="I364" s="142"/>
      <c r="J364" s="143">
        <v>1</v>
      </c>
      <c r="K364" s="144"/>
      <c r="L364" s="144"/>
      <c r="M364" s="144"/>
      <c r="N364" s="145">
        <v>20</v>
      </c>
      <c r="O364" s="145"/>
      <c r="P364" s="145"/>
      <c r="Q364" s="145"/>
      <c r="R364" s="168">
        <v>1</v>
      </c>
      <c r="S364" s="168"/>
      <c r="T364" s="168"/>
      <c r="U364" s="168"/>
      <c r="V364" s="145">
        <v>20</v>
      </c>
      <c r="W364" s="145"/>
      <c r="X364" s="145"/>
      <c r="Y364" s="145"/>
      <c r="Z364" s="166" t="s">
        <v>112</v>
      </c>
      <c r="AA364" s="166"/>
      <c r="AB364" s="166"/>
      <c r="AC364" s="166"/>
      <c r="AD364" s="164" t="s">
        <v>112</v>
      </c>
      <c r="AE364" s="164"/>
      <c r="AF364" s="164"/>
      <c r="AG364" s="165"/>
    </row>
    <row r="365" spans="1:34" s="1" customFormat="1" ht="30" customHeight="1" x14ac:dyDescent="0.15">
      <c r="A365" s="140" t="s">
        <v>466</v>
      </c>
      <c r="B365" s="141"/>
      <c r="C365" s="141"/>
      <c r="D365" s="141"/>
      <c r="E365" s="141"/>
      <c r="F365" s="141"/>
      <c r="G365" s="141"/>
      <c r="H365" s="141"/>
      <c r="I365" s="142"/>
      <c r="J365" s="143">
        <v>1</v>
      </c>
      <c r="K365" s="144"/>
      <c r="L365" s="144"/>
      <c r="M365" s="144"/>
      <c r="N365" s="145">
        <v>20</v>
      </c>
      <c r="O365" s="145"/>
      <c r="P365" s="145"/>
      <c r="Q365" s="145"/>
      <c r="R365" s="168">
        <v>1</v>
      </c>
      <c r="S365" s="168"/>
      <c r="T365" s="168"/>
      <c r="U365" s="168"/>
      <c r="V365" s="145">
        <v>20</v>
      </c>
      <c r="W365" s="145"/>
      <c r="X365" s="145"/>
      <c r="Y365" s="145"/>
      <c r="Z365" s="166" t="s">
        <v>112</v>
      </c>
      <c r="AA365" s="166"/>
      <c r="AB365" s="166"/>
      <c r="AC365" s="166"/>
      <c r="AD365" s="164" t="s">
        <v>112</v>
      </c>
      <c r="AE365" s="164"/>
      <c r="AF365" s="164"/>
      <c r="AG365" s="165"/>
    </row>
    <row r="366" spans="1:34" s="9" customFormat="1" ht="30" customHeight="1" x14ac:dyDescent="0.15">
      <c r="A366" s="140" t="s">
        <v>534</v>
      </c>
      <c r="B366" s="217"/>
      <c r="C366" s="217"/>
      <c r="D366" s="217"/>
      <c r="E366" s="217"/>
      <c r="F366" s="217"/>
      <c r="G366" s="217"/>
      <c r="H366" s="217"/>
      <c r="I366" s="218"/>
      <c r="J366" s="143">
        <v>1</v>
      </c>
      <c r="K366" s="144"/>
      <c r="L366" s="144"/>
      <c r="M366" s="144"/>
      <c r="N366" s="145">
        <v>30</v>
      </c>
      <c r="O366" s="145"/>
      <c r="P366" s="145"/>
      <c r="Q366" s="145"/>
      <c r="R366" s="144">
        <v>1</v>
      </c>
      <c r="S366" s="144"/>
      <c r="T366" s="144"/>
      <c r="U366" s="144"/>
      <c r="V366" s="145">
        <v>20</v>
      </c>
      <c r="W366" s="145"/>
      <c r="X366" s="145"/>
      <c r="Y366" s="145"/>
      <c r="Z366" s="166">
        <v>9</v>
      </c>
      <c r="AA366" s="166"/>
      <c r="AB366" s="166"/>
      <c r="AC366" s="166"/>
      <c r="AD366" s="164">
        <v>15</v>
      </c>
      <c r="AE366" s="164"/>
      <c r="AF366" s="164"/>
      <c r="AG366" s="165"/>
    </row>
    <row r="367" spans="1:34" s="1" customFormat="1" ht="15.75" customHeight="1" x14ac:dyDescent="0.15">
      <c r="A367" s="140" t="s">
        <v>602</v>
      </c>
      <c r="B367" s="141"/>
      <c r="C367" s="141"/>
      <c r="D367" s="141"/>
      <c r="E367" s="141"/>
      <c r="F367" s="141"/>
      <c r="G367" s="141"/>
      <c r="H367" s="141"/>
      <c r="I367" s="142"/>
      <c r="J367" s="143" t="s">
        <v>603</v>
      </c>
      <c r="K367" s="144"/>
      <c r="L367" s="144"/>
      <c r="M367" s="144"/>
      <c r="N367" s="145" t="s">
        <v>604</v>
      </c>
      <c r="O367" s="145"/>
      <c r="P367" s="145"/>
      <c r="Q367" s="145"/>
      <c r="R367" s="144">
        <v>2</v>
      </c>
      <c r="S367" s="144"/>
      <c r="T367" s="144"/>
      <c r="U367" s="144"/>
      <c r="V367" s="145">
        <v>20</v>
      </c>
      <c r="W367" s="145"/>
      <c r="X367" s="145"/>
      <c r="Y367" s="145"/>
      <c r="Z367" s="146">
        <v>9</v>
      </c>
      <c r="AA367" s="146"/>
      <c r="AB367" s="146"/>
      <c r="AC367" s="146"/>
      <c r="AD367" s="147">
        <v>20</v>
      </c>
      <c r="AE367" s="147"/>
      <c r="AF367" s="147"/>
      <c r="AG367" s="148"/>
    </row>
    <row r="368" spans="1:34" s="130" customFormat="1" ht="15" customHeight="1" x14ac:dyDescent="0.15">
      <c r="A368" s="175" t="s">
        <v>600</v>
      </c>
      <c r="B368" s="176"/>
      <c r="C368" s="176"/>
      <c r="D368" s="176"/>
      <c r="E368" s="176"/>
      <c r="F368" s="176"/>
      <c r="G368" s="176"/>
      <c r="H368" s="176"/>
      <c r="I368" s="177"/>
      <c r="J368" s="178" t="s">
        <v>112</v>
      </c>
      <c r="K368" s="179"/>
      <c r="L368" s="179"/>
      <c r="M368" s="179"/>
      <c r="N368" s="159" t="s">
        <v>112</v>
      </c>
      <c r="O368" s="159"/>
      <c r="P368" s="159"/>
      <c r="Q368" s="159"/>
      <c r="R368" s="160" t="s">
        <v>601</v>
      </c>
      <c r="S368" s="160"/>
      <c r="T368" s="160"/>
      <c r="U368" s="160">
        <v>2</v>
      </c>
      <c r="V368" s="159" t="s">
        <v>601</v>
      </c>
      <c r="W368" s="159"/>
      <c r="X368" s="159"/>
      <c r="Y368" s="159"/>
      <c r="Z368" s="343">
        <v>10</v>
      </c>
      <c r="AA368" s="343"/>
      <c r="AB368" s="343"/>
      <c r="AC368" s="343"/>
      <c r="AD368" s="344">
        <v>10</v>
      </c>
      <c r="AE368" s="344"/>
      <c r="AF368" s="344"/>
      <c r="AG368" s="345"/>
      <c r="AH368" s="1"/>
    </row>
    <row r="369" spans="1:33" s="1" customFormat="1" ht="15.95" customHeight="1" x14ac:dyDescent="0.15">
      <c r="A369" s="9" t="s">
        <v>98</v>
      </c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38"/>
      <c r="AA369" s="38"/>
      <c r="AB369" s="38"/>
      <c r="AC369" s="38"/>
      <c r="AD369" s="38"/>
      <c r="AE369" s="38"/>
      <c r="AF369" s="38"/>
      <c r="AG369" s="38" t="s">
        <v>99</v>
      </c>
    </row>
    <row r="370" spans="1:33" s="1" customFormat="1" ht="13.5" customHeight="1" x14ac:dyDescent="0.15">
      <c r="A370" s="78"/>
      <c r="B370" s="78"/>
      <c r="C370" s="78"/>
      <c r="D370" s="78"/>
      <c r="E370" s="78"/>
      <c r="F370" s="78"/>
      <c r="G370" s="78"/>
      <c r="H370" s="78"/>
      <c r="I370" s="78"/>
      <c r="J370" s="37"/>
      <c r="K370" s="37"/>
      <c r="L370" s="37"/>
      <c r="M370" s="37"/>
      <c r="N370" s="47"/>
      <c r="O370" s="47"/>
      <c r="P370" s="47"/>
      <c r="Q370" s="47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</row>
    <row r="371" spans="1:33" s="1" customFormat="1" ht="15.95" customHeight="1" x14ac:dyDescent="0.15">
      <c r="A371" s="4" t="s">
        <v>288</v>
      </c>
      <c r="B371" s="4"/>
      <c r="C371" s="4"/>
      <c r="D371" s="4"/>
      <c r="E371" s="4"/>
      <c r="F371" s="4"/>
      <c r="Y371" s="24"/>
      <c r="Z371" s="24"/>
      <c r="AA371" s="24"/>
      <c r="AB371" s="24"/>
      <c r="AC371" s="24"/>
      <c r="AD371" s="24"/>
      <c r="AE371" s="24"/>
      <c r="AF371" s="24"/>
      <c r="AG371" s="34" t="s">
        <v>100</v>
      </c>
    </row>
    <row r="372" spans="1:33" s="1" customFormat="1" ht="36.75" customHeight="1" x14ac:dyDescent="0.15">
      <c r="A372" s="416" t="s">
        <v>30</v>
      </c>
      <c r="B372" s="417"/>
      <c r="C372" s="417"/>
      <c r="D372" s="417"/>
      <c r="E372" s="417"/>
      <c r="F372" s="417"/>
      <c r="G372" s="417"/>
      <c r="H372" s="417"/>
      <c r="I372" s="418"/>
      <c r="J372" s="419">
        <v>30</v>
      </c>
      <c r="K372" s="420"/>
      <c r="L372" s="420"/>
      <c r="M372" s="420"/>
      <c r="N372" s="420"/>
      <c r="O372" s="420"/>
      <c r="P372" s="420"/>
      <c r="Q372" s="421"/>
      <c r="R372" s="335" t="s">
        <v>571</v>
      </c>
      <c r="S372" s="336"/>
      <c r="T372" s="336"/>
      <c r="U372" s="336"/>
      <c r="V372" s="336"/>
      <c r="W372" s="336"/>
      <c r="X372" s="336"/>
      <c r="Y372" s="337"/>
      <c r="Z372" s="425">
        <v>2</v>
      </c>
      <c r="AA372" s="425"/>
      <c r="AB372" s="425"/>
      <c r="AC372" s="425"/>
      <c r="AD372" s="425"/>
      <c r="AE372" s="425"/>
      <c r="AF372" s="425"/>
      <c r="AG372" s="426"/>
    </row>
    <row r="373" spans="1:33" s="1" customFormat="1" ht="13.5" customHeight="1" x14ac:dyDescent="0.15">
      <c r="A373" s="238" t="s">
        <v>95</v>
      </c>
      <c r="B373" s="239"/>
      <c r="C373" s="239"/>
      <c r="D373" s="239"/>
      <c r="E373" s="239"/>
      <c r="F373" s="239"/>
      <c r="G373" s="239"/>
      <c r="H373" s="239"/>
      <c r="I373" s="414"/>
      <c r="J373" s="422"/>
      <c r="K373" s="423"/>
      <c r="L373" s="423"/>
      <c r="M373" s="423"/>
      <c r="N373" s="423"/>
      <c r="O373" s="423"/>
      <c r="P373" s="423"/>
      <c r="Q373" s="424"/>
      <c r="R373" s="338"/>
      <c r="S373" s="339"/>
      <c r="T373" s="339"/>
      <c r="U373" s="339"/>
      <c r="V373" s="339"/>
      <c r="W373" s="339"/>
      <c r="X373" s="339"/>
      <c r="Y373" s="340"/>
      <c r="Z373" s="427"/>
      <c r="AA373" s="427"/>
      <c r="AB373" s="427"/>
      <c r="AC373" s="427"/>
      <c r="AD373" s="427"/>
      <c r="AE373" s="427"/>
      <c r="AF373" s="427"/>
      <c r="AG373" s="428"/>
    </row>
    <row r="374" spans="1:33" s="1" customFormat="1" ht="15.95" customHeight="1" x14ac:dyDescent="0.15">
      <c r="A374" s="267" t="s">
        <v>468</v>
      </c>
      <c r="B374" s="268"/>
      <c r="C374" s="268"/>
      <c r="D374" s="268"/>
      <c r="E374" s="268"/>
      <c r="F374" s="268"/>
      <c r="G374" s="268"/>
      <c r="H374" s="268"/>
      <c r="I374" s="269"/>
      <c r="J374" s="415">
        <v>8</v>
      </c>
      <c r="K374" s="415"/>
      <c r="L374" s="415"/>
      <c r="M374" s="415"/>
      <c r="N374" s="341">
        <v>16</v>
      </c>
      <c r="O374" s="341"/>
      <c r="P374" s="341"/>
      <c r="Q374" s="341"/>
      <c r="R374" s="415">
        <v>8</v>
      </c>
      <c r="S374" s="415"/>
      <c r="T374" s="415"/>
      <c r="U374" s="415"/>
      <c r="V374" s="341">
        <v>16</v>
      </c>
      <c r="W374" s="341"/>
      <c r="X374" s="341"/>
      <c r="Y374" s="341"/>
      <c r="Z374" s="219">
        <v>7</v>
      </c>
      <c r="AA374" s="219"/>
      <c r="AB374" s="219"/>
      <c r="AC374" s="219"/>
      <c r="AD374" s="220">
        <v>8</v>
      </c>
      <c r="AE374" s="220"/>
      <c r="AF374" s="220"/>
      <c r="AG374" s="221"/>
    </row>
    <row r="375" spans="1:33" s="1" customFormat="1" ht="15.95" customHeight="1" x14ac:dyDescent="0.15">
      <c r="A375" s="152" t="s">
        <v>469</v>
      </c>
      <c r="B375" s="153"/>
      <c r="C375" s="153"/>
      <c r="D375" s="153"/>
      <c r="E375" s="153"/>
      <c r="F375" s="153"/>
      <c r="G375" s="153"/>
      <c r="H375" s="153"/>
      <c r="I375" s="154"/>
      <c r="J375" s="144" t="s">
        <v>112</v>
      </c>
      <c r="K375" s="144"/>
      <c r="L375" s="144"/>
      <c r="M375" s="144"/>
      <c r="N375" s="158" t="s">
        <v>112</v>
      </c>
      <c r="O375" s="158"/>
      <c r="P375" s="158"/>
      <c r="Q375" s="158"/>
      <c r="R375" s="144" t="s">
        <v>112</v>
      </c>
      <c r="S375" s="144"/>
      <c r="T375" s="144"/>
      <c r="U375" s="144"/>
      <c r="V375" s="158" t="s">
        <v>112</v>
      </c>
      <c r="W375" s="158"/>
      <c r="X375" s="158"/>
      <c r="Y375" s="158"/>
      <c r="Z375" s="334" t="s">
        <v>605</v>
      </c>
      <c r="AA375" s="334"/>
      <c r="AB375" s="334"/>
      <c r="AC375" s="334"/>
      <c r="AD375" s="332" t="s">
        <v>594</v>
      </c>
      <c r="AE375" s="332"/>
      <c r="AF375" s="332"/>
      <c r="AG375" s="333"/>
    </row>
    <row r="376" spans="1:33" s="2" customFormat="1" ht="15.95" customHeight="1" x14ac:dyDescent="0.15">
      <c r="A376" s="152" t="s">
        <v>470</v>
      </c>
      <c r="B376" s="153"/>
      <c r="C376" s="153"/>
      <c r="D376" s="153"/>
      <c r="E376" s="153"/>
      <c r="F376" s="153"/>
      <c r="G376" s="153"/>
      <c r="H376" s="153"/>
      <c r="I376" s="154"/>
      <c r="J376" s="144">
        <v>3</v>
      </c>
      <c r="K376" s="144"/>
      <c r="L376" s="144"/>
      <c r="M376" s="144"/>
      <c r="N376" s="158">
        <v>16</v>
      </c>
      <c r="O376" s="158"/>
      <c r="P376" s="158"/>
      <c r="Q376" s="158"/>
      <c r="R376" s="144">
        <v>3</v>
      </c>
      <c r="S376" s="144"/>
      <c r="T376" s="144"/>
      <c r="U376" s="144"/>
      <c r="V376" s="158">
        <v>16</v>
      </c>
      <c r="W376" s="158"/>
      <c r="X376" s="158"/>
      <c r="Y376" s="158"/>
      <c r="Z376" s="334" t="s">
        <v>598</v>
      </c>
      <c r="AA376" s="334"/>
      <c r="AB376" s="334"/>
      <c r="AC376" s="334"/>
      <c r="AD376" s="332" t="s">
        <v>608</v>
      </c>
      <c r="AE376" s="332"/>
      <c r="AF376" s="332"/>
      <c r="AG376" s="333"/>
    </row>
    <row r="377" spans="1:33" s="19" customFormat="1" ht="15.95" customHeight="1" x14ac:dyDescent="0.15">
      <c r="A377" s="149" t="s">
        <v>471</v>
      </c>
      <c r="B377" s="150"/>
      <c r="C377" s="150"/>
      <c r="D377" s="150"/>
      <c r="E377" s="150"/>
      <c r="F377" s="150"/>
      <c r="G377" s="150"/>
      <c r="H377" s="150"/>
      <c r="I377" s="151"/>
      <c r="J377" s="144">
        <v>9</v>
      </c>
      <c r="K377" s="144"/>
      <c r="L377" s="144"/>
      <c r="M377" s="144"/>
      <c r="N377" s="158">
        <v>12</v>
      </c>
      <c r="O377" s="158"/>
      <c r="P377" s="158"/>
      <c r="Q377" s="158"/>
      <c r="R377" s="144">
        <v>5</v>
      </c>
      <c r="S377" s="144"/>
      <c r="T377" s="144"/>
      <c r="U377" s="144"/>
      <c r="V377" s="158">
        <v>12</v>
      </c>
      <c r="W377" s="158"/>
      <c r="X377" s="158"/>
      <c r="Y377" s="158"/>
      <c r="Z377" s="334">
        <v>6</v>
      </c>
      <c r="AA377" s="334"/>
      <c r="AB377" s="334"/>
      <c r="AC377" s="334"/>
      <c r="AD377" s="332">
        <v>8</v>
      </c>
      <c r="AE377" s="332"/>
      <c r="AF377" s="332"/>
      <c r="AG377" s="333"/>
    </row>
    <row r="378" spans="1:33" s="1" customFormat="1" ht="15.95" customHeight="1" x14ac:dyDescent="0.15">
      <c r="A378" s="149" t="s">
        <v>472</v>
      </c>
      <c r="B378" s="150"/>
      <c r="C378" s="150"/>
      <c r="D378" s="150"/>
      <c r="E378" s="150"/>
      <c r="F378" s="150"/>
      <c r="G378" s="150"/>
      <c r="H378" s="150"/>
      <c r="I378" s="151"/>
      <c r="J378" s="144">
        <v>5</v>
      </c>
      <c r="K378" s="144"/>
      <c r="L378" s="144"/>
      <c r="M378" s="144"/>
      <c r="N378" s="158">
        <v>7</v>
      </c>
      <c r="O378" s="158"/>
      <c r="P378" s="158"/>
      <c r="Q378" s="158"/>
      <c r="R378" s="144" t="s">
        <v>112</v>
      </c>
      <c r="S378" s="144"/>
      <c r="T378" s="144"/>
      <c r="U378" s="144"/>
      <c r="V378" s="158" t="s">
        <v>112</v>
      </c>
      <c r="W378" s="158"/>
      <c r="X378" s="158"/>
      <c r="Y378" s="158"/>
      <c r="Z378" s="334" t="s">
        <v>595</v>
      </c>
      <c r="AA378" s="334"/>
      <c r="AB378" s="334"/>
      <c r="AC378" s="334"/>
      <c r="AD378" s="332" t="s">
        <v>587</v>
      </c>
      <c r="AE378" s="332"/>
      <c r="AF378" s="332"/>
      <c r="AG378" s="333"/>
    </row>
    <row r="379" spans="1:33" s="89" customFormat="1" ht="15.95" customHeight="1" x14ac:dyDescent="0.15">
      <c r="A379" s="155" t="s">
        <v>473</v>
      </c>
      <c r="B379" s="156"/>
      <c r="C379" s="156"/>
      <c r="D379" s="156"/>
      <c r="E379" s="156"/>
      <c r="F379" s="156"/>
      <c r="G379" s="156"/>
      <c r="H379" s="156"/>
      <c r="I379" s="157"/>
      <c r="J379" s="144">
        <v>1</v>
      </c>
      <c r="K379" s="144"/>
      <c r="L379" s="144"/>
      <c r="M379" s="144"/>
      <c r="N379" s="158">
        <v>16</v>
      </c>
      <c r="O379" s="158"/>
      <c r="P379" s="158"/>
      <c r="Q379" s="158"/>
      <c r="R379" s="144">
        <v>1</v>
      </c>
      <c r="S379" s="144"/>
      <c r="T379" s="144"/>
      <c r="U379" s="144"/>
      <c r="V379" s="158">
        <v>16</v>
      </c>
      <c r="W379" s="158"/>
      <c r="X379" s="158"/>
      <c r="Y379" s="158"/>
      <c r="Z379" s="334" t="s">
        <v>595</v>
      </c>
      <c r="AA379" s="334"/>
      <c r="AB379" s="334"/>
      <c r="AC379" s="334"/>
      <c r="AD379" s="332" t="s">
        <v>587</v>
      </c>
      <c r="AE379" s="332"/>
      <c r="AF379" s="332"/>
      <c r="AG379" s="333"/>
    </row>
    <row r="380" spans="1:33" s="72" customFormat="1" ht="15.95" customHeight="1" x14ac:dyDescent="0.15">
      <c r="A380" s="155" t="s">
        <v>474</v>
      </c>
      <c r="B380" s="156"/>
      <c r="C380" s="156"/>
      <c r="D380" s="156"/>
      <c r="E380" s="156"/>
      <c r="F380" s="156"/>
      <c r="G380" s="156"/>
      <c r="H380" s="156"/>
      <c r="I380" s="156"/>
      <c r="J380" s="143" t="s">
        <v>112</v>
      </c>
      <c r="K380" s="144"/>
      <c r="L380" s="144"/>
      <c r="M380" s="144"/>
      <c r="N380" s="158" t="s">
        <v>112</v>
      </c>
      <c r="O380" s="158"/>
      <c r="P380" s="158"/>
      <c r="Q380" s="158"/>
      <c r="R380" s="144">
        <v>2</v>
      </c>
      <c r="S380" s="144"/>
      <c r="T380" s="144"/>
      <c r="U380" s="144"/>
      <c r="V380" s="158">
        <v>15</v>
      </c>
      <c r="W380" s="158"/>
      <c r="X380" s="158"/>
      <c r="Y380" s="158"/>
      <c r="Z380" s="334" t="s">
        <v>595</v>
      </c>
      <c r="AA380" s="334"/>
      <c r="AB380" s="334"/>
      <c r="AC380" s="334"/>
      <c r="AD380" s="332" t="s">
        <v>594</v>
      </c>
      <c r="AE380" s="332"/>
      <c r="AF380" s="332"/>
      <c r="AG380" s="333"/>
    </row>
    <row r="381" spans="1:33" s="72" customFormat="1" ht="15.95" customHeight="1" x14ac:dyDescent="0.15">
      <c r="A381" s="149" t="s">
        <v>475</v>
      </c>
      <c r="B381" s="150"/>
      <c r="C381" s="150"/>
      <c r="D381" s="150"/>
      <c r="E381" s="150"/>
      <c r="F381" s="150"/>
      <c r="G381" s="150"/>
      <c r="H381" s="150"/>
      <c r="I381" s="150"/>
      <c r="J381" s="143">
        <v>8</v>
      </c>
      <c r="K381" s="144"/>
      <c r="L381" s="144"/>
      <c r="M381" s="144"/>
      <c r="N381" s="158">
        <v>12</v>
      </c>
      <c r="O381" s="158"/>
      <c r="P381" s="158"/>
      <c r="Q381" s="158"/>
      <c r="R381" s="144">
        <v>4</v>
      </c>
      <c r="S381" s="144"/>
      <c r="T381" s="144"/>
      <c r="U381" s="144"/>
      <c r="V381" s="158">
        <v>12</v>
      </c>
      <c r="W381" s="158"/>
      <c r="X381" s="158"/>
      <c r="Y381" s="158"/>
      <c r="Z381" s="334" t="s">
        <v>594</v>
      </c>
      <c r="AA381" s="334"/>
      <c r="AB381" s="334"/>
      <c r="AC381" s="334"/>
      <c r="AD381" s="332" t="s">
        <v>595</v>
      </c>
      <c r="AE381" s="332"/>
      <c r="AF381" s="332"/>
      <c r="AG381" s="333"/>
    </row>
    <row r="382" spans="1:33" s="72" customFormat="1" ht="15.95" customHeight="1" x14ac:dyDescent="0.15">
      <c r="A382" s="155" t="s">
        <v>476</v>
      </c>
      <c r="B382" s="156"/>
      <c r="C382" s="156"/>
      <c r="D382" s="156"/>
      <c r="E382" s="156"/>
      <c r="F382" s="156"/>
      <c r="G382" s="156"/>
      <c r="H382" s="156"/>
      <c r="I382" s="156"/>
      <c r="J382" s="143" t="s">
        <v>112</v>
      </c>
      <c r="K382" s="144"/>
      <c r="L382" s="144"/>
      <c r="M382" s="144"/>
      <c r="N382" s="158" t="s">
        <v>112</v>
      </c>
      <c r="O382" s="158"/>
      <c r="P382" s="158"/>
      <c r="Q382" s="158"/>
      <c r="R382" s="144" t="s">
        <v>112</v>
      </c>
      <c r="S382" s="144"/>
      <c r="T382" s="144"/>
      <c r="U382" s="144"/>
      <c r="V382" s="158" t="s">
        <v>112</v>
      </c>
      <c r="W382" s="158"/>
      <c r="X382" s="158"/>
      <c r="Y382" s="158"/>
      <c r="Z382" s="334" t="s">
        <v>595</v>
      </c>
      <c r="AA382" s="334"/>
      <c r="AB382" s="334"/>
      <c r="AC382" s="334"/>
      <c r="AD382" s="332" t="s">
        <v>587</v>
      </c>
      <c r="AE382" s="332"/>
      <c r="AF382" s="332"/>
      <c r="AG382" s="333"/>
    </row>
    <row r="383" spans="1:33" s="72" customFormat="1" ht="15.95" customHeight="1" x14ac:dyDescent="0.15">
      <c r="A383" s="155" t="s">
        <v>477</v>
      </c>
      <c r="B383" s="156"/>
      <c r="C383" s="156"/>
      <c r="D383" s="156"/>
      <c r="E383" s="156"/>
      <c r="F383" s="156"/>
      <c r="G383" s="156"/>
      <c r="H383" s="156"/>
      <c r="I383" s="157"/>
      <c r="J383" s="144">
        <v>10</v>
      </c>
      <c r="K383" s="144"/>
      <c r="L383" s="144"/>
      <c r="M383" s="144"/>
      <c r="N383" s="158">
        <v>16</v>
      </c>
      <c r="O383" s="158"/>
      <c r="P383" s="158"/>
      <c r="Q383" s="158"/>
      <c r="R383" s="144">
        <v>10</v>
      </c>
      <c r="S383" s="144"/>
      <c r="T383" s="144"/>
      <c r="U383" s="144"/>
      <c r="V383" s="158">
        <v>16</v>
      </c>
      <c r="W383" s="158"/>
      <c r="X383" s="158"/>
      <c r="Y383" s="158"/>
      <c r="Z383" s="334">
        <v>8</v>
      </c>
      <c r="AA383" s="334"/>
      <c r="AB383" s="334"/>
      <c r="AC383" s="334"/>
      <c r="AD383" s="332">
        <v>8</v>
      </c>
      <c r="AE383" s="332"/>
      <c r="AF383" s="332"/>
      <c r="AG383" s="333"/>
    </row>
    <row r="384" spans="1:33" s="72" customFormat="1" ht="15.95" customHeight="1" x14ac:dyDescent="0.15">
      <c r="A384" s="155" t="s">
        <v>478</v>
      </c>
      <c r="B384" s="156"/>
      <c r="C384" s="156"/>
      <c r="D384" s="156"/>
      <c r="E384" s="156"/>
      <c r="F384" s="156"/>
      <c r="G384" s="156"/>
      <c r="H384" s="156"/>
      <c r="I384" s="156"/>
      <c r="J384" s="143" t="s">
        <v>112</v>
      </c>
      <c r="K384" s="144"/>
      <c r="L384" s="144"/>
      <c r="M384" s="144"/>
      <c r="N384" s="158" t="s">
        <v>112</v>
      </c>
      <c r="O384" s="158"/>
      <c r="P384" s="158"/>
      <c r="Q384" s="158"/>
      <c r="R384" s="144">
        <v>1</v>
      </c>
      <c r="S384" s="144"/>
      <c r="T384" s="144"/>
      <c r="U384" s="144"/>
      <c r="V384" s="158">
        <v>30</v>
      </c>
      <c r="W384" s="158"/>
      <c r="X384" s="158"/>
      <c r="Y384" s="158"/>
      <c r="Z384" s="334" t="s">
        <v>606</v>
      </c>
      <c r="AA384" s="334"/>
      <c r="AB384" s="334"/>
      <c r="AC384" s="334"/>
      <c r="AD384" s="332" t="s">
        <v>594</v>
      </c>
      <c r="AE384" s="332"/>
      <c r="AF384" s="332"/>
      <c r="AG384" s="333"/>
    </row>
    <row r="385" spans="1:40" s="72" customFormat="1" ht="15.95" customHeight="1" x14ac:dyDescent="0.15">
      <c r="A385" s="155" t="s">
        <v>479</v>
      </c>
      <c r="B385" s="156"/>
      <c r="C385" s="156"/>
      <c r="D385" s="156"/>
      <c r="E385" s="156"/>
      <c r="F385" s="156"/>
      <c r="G385" s="156"/>
      <c r="H385" s="156"/>
      <c r="I385" s="157"/>
      <c r="J385" s="144">
        <v>5</v>
      </c>
      <c r="K385" s="144"/>
      <c r="L385" s="144"/>
      <c r="M385" s="144"/>
      <c r="N385" s="158">
        <v>8</v>
      </c>
      <c r="O385" s="158"/>
      <c r="P385" s="158"/>
      <c r="Q385" s="158"/>
      <c r="R385" s="144">
        <v>4</v>
      </c>
      <c r="S385" s="144"/>
      <c r="T385" s="144"/>
      <c r="U385" s="144"/>
      <c r="V385" s="158">
        <v>8</v>
      </c>
      <c r="W385" s="158"/>
      <c r="X385" s="158"/>
      <c r="Y385" s="158"/>
      <c r="Z385" s="334">
        <v>6</v>
      </c>
      <c r="AA385" s="334"/>
      <c r="AB385" s="334"/>
      <c r="AC385" s="334"/>
      <c r="AD385" s="332">
        <v>8</v>
      </c>
      <c r="AE385" s="332"/>
      <c r="AF385" s="332"/>
      <c r="AG385" s="333"/>
    </row>
    <row r="386" spans="1:40" s="72" customFormat="1" ht="15.95" customHeight="1" x14ac:dyDescent="0.15">
      <c r="A386" s="155" t="s">
        <v>480</v>
      </c>
      <c r="B386" s="156"/>
      <c r="C386" s="156"/>
      <c r="D386" s="156"/>
      <c r="E386" s="156"/>
      <c r="F386" s="156"/>
      <c r="G386" s="156"/>
      <c r="H386" s="156"/>
      <c r="I386" s="156"/>
      <c r="J386" s="143">
        <v>7</v>
      </c>
      <c r="K386" s="144"/>
      <c r="L386" s="144"/>
      <c r="M386" s="144"/>
      <c r="N386" s="158">
        <v>16</v>
      </c>
      <c r="O386" s="158"/>
      <c r="P386" s="158"/>
      <c r="Q386" s="158"/>
      <c r="R386" s="144">
        <v>7</v>
      </c>
      <c r="S386" s="144"/>
      <c r="T386" s="144"/>
      <c r="U386" s="144"/>
      <c r="V386" s="158">
        <v>16</v>
      </c>
      <c r="W386" s="158"/>
      <c r="X386" s="158"/>
      <c r="Y386" s="158"/>
      <c r="Z386" s="334">
        <v>6</v>
      </c>
      <c r="AA386" s="334"/>
      <c r="AB386" s="334"/>
      <c r="AC386" s="334"/>
      <c r="AD386" s="332">
        <v>8</v>
      </c>
      <c r="AE386" s="332"/>
      <c r="AF386" s="332"/>
      <c r="AG386" s="333"/>
      <c r="AN386" s="92"/>
    </row>
    <row r="387" spans="1:40" s="72" customFormat="1" ht="15.95" customHeight="1" x14ac:dyDescent="0.15">
      <c r="A387" s="189" t="s">
        <v>481</v>
      </c>
      <c r="B387" s="190"/>
      <c r="C387" s="190"/>
      <c r="D387" s="190"/>
      <c r="E387" s="190"/>
      <c r="F387" s="190"/>
      <c r="G387" s="190"/>
      <c r="H387" s="190"/>
      <c r="I387" s="190"/>
      <c r="J387" s="143">
        <v>1</v>
      </c>
      <c r="K387" s="144"/>
      <c r="L387" s="144"/>
      <c r="M387" s="144"/>
      <c r="N387" s="158">
        <v>16</v>
      </c>
      <c r="O387" s="158"/>
      <c r="P387" s="158"/>
      <c r="Q387" s="158"/>
      <c r="R387" s="937" t="s">
        <v>112</v>
      </c>
      <c r="S387" s="937"/>
      <c r="T387" s="937"/>
      <c r="U387" s="937"/>
      <c r="V387" s="342" t="s">
        <v>112</v>
      </c>
      <c r="W387" s="342"/>
      <c r="X387" s="342"/>
      <c r="Y387" s="342"/>
      <c r="Z387" s="487" t="s">
        <v>607</v>
      </c>
      <c r="AA387" s="487"/>
      <c r="AB387" s="487"/>
      <c r="AC387" s="487"/>
      <c r="AD387" s="501" t="s">
        <v>609</v>
      </c>
      <c r="AE387" s="501"/>
      <c r="AF387" s="501"/>
      <c r="AG387" s="502"/>
    </row>
    <row r="388" spans="1:40" s="72" customFormat="1" ht="15.95" customHeight="1" x14ac:dyDescent="0.15">
      <c r="A388" s="189" t="s">
        <v>482</v>
      </c>
      <c r="B388" s="190"/>
      <c r="C388" s="190"/>
      <c r="D388" s="190"/>
      <c r="E388" s="190"/>
      <c r="F388" s="190"/>
      <c r="G388" s="190"/>
      <c r="H388" s="190"/>
      <c r="I388" s="190"/>
      <c r="J388" s="143">
        <v>2</v>
      </c>
      <c r="K388" s="144"/>
      <c r="L388" s="144"/>
      <c r="M388" s="144"/>
      <c r="N388" s="158">
        <v>20</v>
      </c>
      <c r="O388" s="158"/>
      <c r="P388" s="158"/>
      <c r="Q388" s="158"/>
      <c r="R388" s="144">
        <v>2</v>
      </c>
      <c r="S388" s="144"/>
      <c r="T388" s="144"/>
      <c r="U388" s="144"/>
      <c r="V388" s="158">
        <v>16</v>
      </c>
      <c r="W388" s="158"/>
      <c r="X388" s="158"/>
      <c r="Y388" s="158"/>
      <c r="Z388" s="487">
        <v>2</v>
      </c>
      <c r="AA388" s="487"/>
      <c r="AB388" s="487"/>
      <c r="AC388" s="487"/>
      <c r="AD388" s="501">
        <v>8</v>
      </c>
      <c r="AE388" s="501"/>
      <c r="AF388" s="501"/>
      <c r="AG388" s="502"/>
    </row>
    <row r="389" spans="1:40" s="72" customFormat="1" ht="15.95" customHeight="1" x14ac:dyDescent="0.15">
      <c r="A389" s="189" t="s">
        <v>483</v>
      </c>
      <c r="B389" s="190"/>
      <c r="C389" s="190"/>
      <c r="D389" s="190"/>
      <c r="E389" s="190"/>
      <c r="F389" s="190"/>
      <c r="G389" s="190"/>
      <c r="H389" s="190"/>
      <c r="I389" s="191"/>
      <c r="J389" s="144">
        <v>2</v>
      </c>
      <c r="K389" s="144"/>
      <c r="L389" s="144"/>
      <c r="M389" s="144"/>
      <c r="N389" s="158">
        <v>16</v>
      </c>
      <c r="O389" s="158"/>
      <c r="P389" s="158"/>
      <c r="Q389" s="158"/>
      <c r="R389" s="144">
        <v>2</v>
      </c>
      <c r="S389" s="144"/>
      <c r="T389" s="144"/>
      <c r="U389" s="144"/>
      <c r="V389" s="158">
        <v>16</v>
      </c>
      <c r="W389" s="158"/>
      <c r="X389" s="158"/>
      <c r="Y389" s="158"/>
      <c r="Z389" s="487" t="s">
        <v>595</v>
      </c>
      <c r="AA389" s="487"/>
      <c r="AB389" s="487"/>
      <c r="AC389" s="487"/>
      <c r="AD389" s="501" t="s">
        <v>595</v>
      </c>
      <c r="AE389" s="501"/>
      <c r="AF389" s="501"/>
      <c r="AG389" s="502"/>
    </row>
    <row r="390" spans="1:40" s="72" customFormat="1" ht="15.95" customHeight="1" x14ac:dyDescent="0.15">
      <c r="A390" s="189" t="s">
        <v>484</v>
      </c>
      <c r="B390" s="190"/>
      <c r="C390" s="190"/>
      <c r="D390" s="190"/>
      <c r="E390" s="190"/>
      <c r="F390" s="190"/>
      <c r="G390" s="190"/>
      <c r="H390" s="190"/>
      <c r="I390" s="191"/>
      <c r="J390" s="144">
        <v>1</v>
      </c>
      <c r="K390" s="144"/>
      <c r="L390" s="144"/>
      <c r="M390" s="144"/>
      <c r="N390" s="158">
        <v>16</v>
      </c>
      <c r="O390" s="158"/>
      <c r="P390" s="158"/>
      <c r="Q390" s="158"/>
      <c r="R390" s="144">
        <v>2</v>
      </c>
      <c r="S390" s="144"/>
      <c r="T390" s="144"/>
      <c r="U390" s="144"/>
      <c r="V390" s="158">
        <v>16</v>
      </c>
      <c r="W390" s="158"/>
      <c r="X390" s="158"/>
      <c r="Y390" s="158"/>
      <c r="Z390" s="487">
        <v>1</v>
      </c>
      <c r="AA390" s="487"/>
      <c r="AB390" s="487"/>
      <c r="AC390" s="487"/>
      <c r="AD390" s="501">
        <v>8</v>
      </c>
      <c r="AE390" s="501"/>
      <c r="AF390" s="501"/>
      <c r="AG390" s="502"/>
    </row>
    <row r="391" spans="1:40" s="72" customFormat="1" ht="15.95" customHeight="1" x14ac:dyDescent="0.15">
      <c r="A391" s="189" t="s">
        <v>133</v>
      </c>
      <c r="B391" s="190"/>
      <c r="C391" s="190"/>
      <c r="D391" s="190"/>
      <c r="E391" s="190"/>
      <c r="F391" s="190"/>
      <c r="G391" s="190"/>
      <c r="H391" s="190"/>
      <c r="I391" s="191"/>
      <c r="J391" s="144">
        <v>5</v>
      </c>
      <c r="K391" s="144"/>
      <c r="L391" s="144"/>
      <c r="M391" s="144"/>
      <c r="N391" s="158">
        <v>16</v>
      </c>
      <c r="O391" s="158"/>
      <c r="P391" s="158"/>
      <c r="Q391" s="158"/>
      <c r="R391" s="144">
        <v>4</v>
      </c>
      <c r="S391" s="144"/>
      <c r="T391" s="144"/>
      <c r="U391" s="144"/>
      <c r="V391" s="158">
        <v>16</v>
      </c>
      <c r="W391" s="158"/>
      <c r="X391" s="158"/>
      <c r="Y391" s="158"/>
      <c r="Z391" s="487">
        <v>5</v>
      </c>
      <c r="AA391" s="487"/>
      <c r="AB391" s="487"/>
      <c r="AC391" s="487"/>
      <c r="AD391" s="501">
        <v>8</v>
      </c>
      <c r="AE391" s="501"/>
      <c r="AF391" s="501"/>
      <c r="AG391" s="502"/>
    </row>
    <row r="392" spans="1:40" s="72" customFormat="1" ht="15.95" customHeight="1" x14ac:dyDescent="0.15">
      <c r="A392" s="325" t="s">
        <v>485</v>
      </c>
      <c r="B392" s="326"/>
      <c r="C392" s="326"/>
      <c r="D392" s="326"/>
      <c r="E392" s="326"/>
      <c r="F392" s="326"/>
      <c r="G392" s="326"/>
      <c r="H392" s="326"/>
      <c r="I392" s="326"/>
      <c r="J392" s="435">
        <v>2</v>
      </c>
      <c r="K392" s="436"/>
      <c r="L392" s="436"/>
      <c r="M392" s="436"/>
      <c r="N392" s="437">
        <v>16</v>
      </c>
      <c r="O392" s="437"/>
      <c r="P392" s="437"/>
      <c r="Q392" s="437"/>
      <c r="R392" s="436" t="s">
        <v>112</v>
      </c>
      <c r="S392" s="436"/>
      <c r="T392" s="436"/>
      <c r="U392" s="436"/>
      <c r="V392" s="437" t="s">
        <v>112</v>
      </c>
      <c r="W392" s="437"/>
      <c r="X392" s="437"/>
      <c r="Y392" s="437"/>
      <c r="Z392" s="964" t="s">
        <v>595</v>
      </c>
      <c r="AA392" s="964"/>
      <c r="AB392" s="964"/>
      <c r="AC392" s="964"/>
      <c r="AD392" s="327" t="s">
        <v>587</v>
      </c>
      <c r="AE392" s="327"/>
      <c r="AF392" s="327"/>
      <c r="AG392" s="328"/>
    </row>
    <row r="393" spans="1:40" s="72" customFormat="1" ht="15.6" customHeight="1" x14ac:dyDescent="0.15">
      <c r="A393" s="9" t="s">
        <v>98</v>
      </c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38"/>
      <c r="AA393" s="38"/>
      <c r="AB393" s="38"/>
      <c r="AC393" s="38"/>
      <c r="AD393" s="38"/>
      <c r="AE393" s="38"/>
      <c r="AF393" s="38"/>
      <c r="AG393" s="38" t="s">
        <v>150</v>
      </c>
    </row>
    <row r="394" spans="1:40" s="72" customFormat="1" ht="15.6" customHeight="1" x14ac:dyDescent="0.15">
      <c r="A394" s="9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38"/>
      <c r="AA394" s="38"/>
      <c r="AB394" s="38"/>
      <c r="AC394" s="38"/>
      <c r="AD394" s="38"/>
      <c r="AE394" s="38"/>
      <c r="AF394" s="38"/>
      <c r="AG394" s="38"/>
    </row>
    <row r="395" spans="1:40" s="72" customFormat="1" ht="15.6" customHeight="1" x14ac:dyDescent="0.15">
      <c r="A395" s="4" t="s">
        <v>289</v>
      </c>
      <c r="B395" s="4"/>
      <c r="C395" s="4"/>
      <c r="D395" s="4"/>
      <c r="E395" s="4"/>
      <c r="F395" s="4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24"/>
      <c r="Z395" s="24"/>
      <c r="AA395" s="24"/>
      <c r="AB395" s="24"/>
      <c r="AC395" s="24"/>
      <c r="AD395" s="24"/>
      <c r="AE395" s="24"/>
      <c r="AF395" s="24"/>
      <c r="AG395" s="34"/>
    </row>
    <row r="396" spans="1:40" s="72" customFormat="1" ht="15.6" customHeight="1" x14ac:dyDescent="0.15">
      <c r="A396" s="25"/>
      <c r="B396" s="19" t="s">
        <v>581</v>
      </c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35"/>
      <c r="AF396" s="35"/>
      <c r="AG396" s="36" t="s">
        <v>101</v>
      </c>
    </row>
    <row r="397" spans="1:40" s="72" customFormat="1" ht="15.6" customHeight="1" x14ac:dyDescent="0.15">
      <c r="A397" s="203" t="s">
        <v>102</v>
      </c>
      <c r="B397" s="204"/>
      <c r="C397" s="204"/>
      <c r="D397" s="204"/>
      <c r="E397" s="204"/>
      <c r="F397" s="204"/>
      <c r="G397" s="204"/>
      <c r="H397" s="204"/>
      <c r="I397" s="204"/>
      <c r="J397" s="204"/>
      <c r="K397" s="204"/>
      <c r="L397" s="204"/>
      <c r="M397" s="204"/>
      <c r="N397" s="205"/>
      <c r="O397" s="320" t="s">
        <v>103</v>
      </c>
      <c r="P397" s="321"/>
      <c r="Q397" s="910"/>
      <c r="R397" s="209" t="s">
        <v>102</v>
      </c>
      <c r="S397" s="210"/>
      <c r="T397" s="210"/>
      <c r="U397" s="210"/>
      <c r="V397" s="210"/>
      <c r="W397" s="210"/>
      <c r="X397" s="210"/>
      <c r="Y397" s="210"/>
      <c r="Z397" s="210"/>
      <c r="AA397" s="210"/>
      <c r="AB397" s="210"/>
      <c r="AC397" s="210"/>
      <c r="AD397" s="211"/>
      <c r="AE397" s="320" t="s">
        <v>103</v>
      </c>
      <c r="AF397" s="321"/>
      <c r="AG397" s="321"/>
    </row>
    <row r="398" spans="1:40" s="72" customFormat="1" ht="15.6" customHeight="1" x14ac:dyDescent="0.15">
      <c r="A398" s="206"/>
      <c r="B398" s="207"/>
      <c r="C398" s="207"/>
      <c r="D398" s="207"/>
      <c r="E398" s="207"/>
      <c r="F398" s="207"/>
      <c r="G398" s="207"/>
      <c r="H398" s="207"/>
      <c r="I398" s="207"/>
      <c r="J398" s="207"/>
      <c r="K398" s="207"/>
      <c r="L398" s="207"/>
      <c r="M398" s="207"/>
      <c r="N398" s="208"/>
      <c r="O398" s="322"/>
      <c r="P398" s="323"/>
      <c r="Q398" s="911"/>
      <c r="R398" s="212"/>
      <c r="S398" s="213"/>
      <c r="T398" s="213"/>
      <c r="U398" s="213"/>
      <c r="V398" s="213"/>
      <c r="W398" s="213"/>
      <c r="X398" s="213"/>
      <c r="Y398" s="213"/>
      <c r="Z398" s="213"/>
      <c r="AA398" s="213"/>
      <c r="AB398" s="213"/>
      <c r="AC398" s="213"/>
      <c r="AD398" s="214"/>
      <c r="AE398" s="322"/>
      <c r="AF398" s="323"/>
      <c r="AG398" s="323"/>
      <c r="AH398" s="92"/>
      <c r="AI398" s="92"/>
    </row>
    <row r="399" spans="1:40" s="72" customFormat="1" ht="15.6" customHeight="1" x14ac:dyDescent="0.15">
      <c r="A399" s="297" t="s">
        <v>486</v>
      </c>
      <c r="B399" s="298"/>
      <c r="C399" s="298"/>
      <c r="D399" s="298"/>
      <c r="E399" s="298"/>
      <c r="F399" s="298"/>
      <c r="G399" s="298"/>
      <c r="H399" s="298"/>
      <c r="I399" s="298"/>
      <c r="J399" s="298"/>
      <c r="K399" s="298"/>
      <c r="L399" s="298"/>
      <c r="M399" s="298"/>
      <c r="N399" s="324"/>
      <c r="O399" s="503">
        <v>1917</v>
      </c>
      <c r="P399" s="504"/>
      <c r="Q399" s="505"/>
      <c r="R399" s="132" t="s">
        <v>260</v>
      </c>
      <c r="S399" s="132"/>
      <c r="T399" s="132"/>
      <c r="U399" s="132"/>
      <c r="V399" s="132"/>
      <c r="W399" s="132"/>
      <c r="X399" s="132"/>
      <c r="Y399" s="132"/>
      <c r="Z399" s="132"/>
      <c r="AA399" s="132"/>
      <c r="AB399" s="132"/>
      <c r="AC399" s="132"/>
      <c r="AD399" s="133"/>
      <c r="AE399" s="136">
        <v>75</v>
      </c>
      <c r="AF399" s="137"/>
      <c r="AG399" s="138"/>
    </row>
    <row r="400" spans="1:40" s="72" customFormat="1" ht="15.6" customHeight="1" x14ac:dyDescent="0.15">
      <c r="A400" s="98"/>
      <c r="B400" s="153" t="s">
        <v>487</v>
      </c>
      <c r="C400" s="153"/>
      <c r="D400" s="153"/>
      <c r="E400" s="153"/>
      <c r="F400" s="153"/>
      <c r="G400" s="153"/>
      <c r="H400" s="153"/>
      <c r="I400" s="153"/>
      <c r="J400" s="153"/>
      <c r="K400" s="153"/>
      <c r="L400" s="153"/>
      <c r="M400" s="153"/>
      <c r="N400" s="154"/>
      <c r="O400" s="161">
        <v>50</v>
      </c>
      <c r="P400" s="162"/>
      <c r="Q400" s="163"/>
      <c r="R400" s="97"/>
      <c r="S400" s="134" t="s">
        <v>243</v>
      </c>
      <c r="T400" s="134"/>
      <c r="U400" s="134"/>
      <c r="V400" s="134"/>
      <c r="W400" s="134"/>
      <c r="X400" s="134"/>
      <c r="Y400" s="134"/>
      <c r="Z400" s="134"/>
      <c r="AA400" s="134"/>
      <c r="AB400" s="134"/>
      <c r="AC400" s="134"/>
      <c r="AD400" s="135"/>
      <c r="AE400" s="136">
        <v>5</v>
      </c>
      <c r="AF400" s="137"/>
      <c r="AG400" s="138"/>
    </row>
    <row r="401" spans="1:33" s="72" customFormat="1" ht="15.6" customHeight="1" x14ac:dyDescent="0.15">
      <c r="A401" s="99"/>
      <c r="B401" s="153" t="s">
        <v>488</v>
      </c>
      <c r="C401" s="153"/>
      <c r="D401" s="153"/>
      <c r="E401" s="153"/>
      <c r="F401" s="153"/>
      <c r="G401" s="153"/>
      <c r="H401" s="153"/>
      <c r="I401" s="153"/>
      <c r="J401" s="153"/>
      <c r="K401" s="153"/>
      <c r="L401" s="153"/>
      <c r="M401" s="153"/>
      <c r="N401" s="154"/>
      <c r="O401" s="161">
        <v>75</v>
      </c>
      <c r="P401" s="162"/>
      <c r="Q401" s="163"/>
      <c r="R401" s="97"/>
      <c r="S401" s="134" t="s">
        <v>244</v>
      </c>
      <c r="T401" s="134"/>
      <c r="U401" s="134"/>
      <c r="V401" s="134"/>
      <c r="W401" s="134"/>
      <c r="X401" s="134"/>
      <c r="Y401" s="134"/>
      <c r="Z401" s="134"/>
      <c r="AA401" s="134"/>
      <c r="AB401" s="134"/>
      <c r="AC401" s="134"/>
      <c r="AD401" s="135"/>
      <c r="AE401" s="136">
        <v>70</v>
      </c>
      <c r="AF401" s="137"/>
      <c r="AG401" s="138"/>
    </row>
    <row r="402" spans="1:33" s="72" customFormat="1" ht="15.6" customHeight="1" x14ac:dyDescent="0.15">
      <c r="A402" s="99"/>
      <c r="B402" s="153" t="s">
        <v>489</v>
      </c>
      <c r="C402" s="153"/>
      <c r="D402" s="153"/>
      <c r="E402" s="153"/>
      <c r="F402" s="153"/>
      <c r="G402" s="153"/>
      <c r="H402" s="153"/>
      <c r="I402" s="153"/>
      <c r="J402" s="153"/>
      <c r="K402" s="153"/>
      <c r="L402" s="153"/>
      <c r="M402" s="153"/>
      <c r="N402" s="154"/>
      <c r="O402" s="161">
        <v>50</v>
      </c>
      <c r="P402" s="162"/>
      <c r="Q402" s="163"/>
      <c r="R402" s="139" t="s">
        <v>261</v>
      </c>
      <c r="S402" s="132"/>
      <c r="T402" s="132"/>
      <c r="U402" s="132"/>
      <c r="V402" s="132"/>
      <c r="W402" s="132"/>
      <c r="X402" s="132"/>
      <c r="Y402" s="132"/>
      <c r="Z402" s="132"/>
      <c r="AA402" s="132"/>
      <c r="AB402" s="132"/>
      <c r="AC402" s="132"/>
      <c r="AD402" s="133"/>
      <c r="AE402" s="136">
        <v>23</v>
      </c>
      <c r="AF402" s="137"/>
      <c r="AG402" s="138"/>
    </row>
    <row r="403" spans="1:33" s="72" customFormat="1" ht="15.6" customHeight="1" x14ac:dyDescent="0.15">
      <c r="A403" s="99"/>
      <c r="B403" s="153" t="s">
        <v>490</v>
      </c>
      <c r="C403" s="153"/>
      <c r="D403" s="153"/>
      <c r="E403" s="153"/>
      <c r="F403" s="153"/>
      <c r="G403" s="153"/>
      <c r="H403" s="153"/>
      <c r="I403" s="153"/>
      <c r="J403" s="153"/>
      <c r="K403" s="153"/>
      <c r="L403" s="153"/>
      <c r="M403" s="153"/>
      <c r="N403" s="154"/>
      <c r="O403" s="161">
        <v>53</v>
      </c>
      <c r="P403" s="162"/>
      <c r="Q403" s="163"/>
      <c r="R403" s="100"/>
      <c r="S403" s="134" t="s">
        <v>245</v>
      </c>
      <c r="T403" s="134"/>
      <c r="U403" s="134"/>
      <c r="V403" s="134"/>
      <c r="W403" s="134"/>
      <c r="X403" s="134"/>
      <c r="Y403" s="134"/>
      <c r="Z403" s="134"/>
      <c r="AA403" s="134"/>
      <c r="AB403" s="134"/>
      <c r="AC403" s="134"/>
      <c r="AD403" s="135"/>
      <c r="AE403" s="136">
        <v>18</v>
      </c>
      <c r="AF403" s="137"/>
      <c r="AG403" s="138"/>
    </row>
    <row r="404" spans="1:33" s="72" customFormat="1" ht="15.6" customHeight="1" x14ac:dyDescent="0.15">
      <c r="A404" s="99"/>
      <c r="B404" s="153" t="s">
        <v>491</v>
      </c>
      <c r="C404" s="153"/>
      <c r="D404" s="153"/>
      <c r="E404" s="153"/>
      <c r="F404" s="153"/>
      <c r="G404" s="153"/>
      <c r="H404" s="153"/>
      <c r="I404" s="153"/>
      <c r="J404" s="153"/>
      <c r="K404" s="153"/>
      <c r="L404" s="153"/>
      <c r="M404" s="153"/>
      <c r="N404" s="154"/>
      <c r="O404" s="161">
        <v>132</v>
      </c>
      <c r="P404" s="162"/>
      <c r="Q404" s="163"/>
      <c r="R404" s="124"/>
      <c r="S404" s="134" t="s">
        <v>262</v>
      </c>
      <c r="T404" s="134"/>
      <c r="U404" s="134"/>
      <c r="V404" s="134"/>
      <c r="W404" s="134"/>
      <c r="X404" s="134"/>
      <c r="Y404" s="134"/>
      <c r="Z404" s="134"/>
      <c r="AA404" s="134"/>
      <c r="AB404" s="134"/>
      <c r="AC404" s="134"/>
      <c r="AD404" s="135"/>
      <c r="AE404" s="136">
        <v>5</v>
      </c>
      <c r="AF404" s="137"/>
      <c r="AG404" s="138"/>
    </row>
    <row r="405" spans="1:33" s="72" customFormat="1" ht="15.6" customHeight="1" x14ac:dyDescent="0.15">
      <c r="A405" s="99"/>
      <c r="B405" s="153" t="s">
        <v>492</v>
      </c>
      <c r="C405" s="153"/>
      <c r="D405" s="153"/>
      <c r="E405" s="153"/>
      <c r="F405" s="153"/>
      <c r="G405" s="153"/>
      <c r="H405" s="153"/>
      <c r="I405" s="153"/>
      <c r="J405" s="153"/>
      <c r="K405" s="153"/>
      <c r="L405" s="153"/>
      <c r="M405" s="153"/>
      <c r="N405" s="154"/>
      <c r="O405" s="161">
        <v>58</v>
      </c>
      <c r="P405" s="162"/>
      <c r="Q405" s="163"/>
      <c r="R405" s="139" t="s">
        <v>263</v>
      </c>
      <c r="S405" s="132"/>
      <c r="T405" s="132"/>
      <c r="U405" s="132"/>
      <c r="V405" s="132"/>
      <c r="W405" s="132"/>
      <c r="X405" s="132"/>
      <c r="Y405" s="132"/>
      <c r="Z405" s="132"/>
      <c r="AA405" s="132"/>
      <c r="AB405" s="132"/>
      <c r="AC405" s="132"/>
      <c r="AD405" s="133"/>
      <c r="AE405" s="136">
        <v>49</v>
      </c>
      <c r="AF405" s="137"/>
      <c r="AG405" s="138"/>
    </row>
    <row r="406" spans="1:33" s="72" customFormat="1" ht="15.6" customHeight="1" x14ac:dyDescent="0.15">
      <c r="A406" s="99"/>
      <c r="B406" s="153" t="s">
        <v>493</v>
      </c>
      <c r="C406" s="153"/>
      <c r="D406" s="153"/>
      <c r="E406" s="153"/>
      <c r="F406" s="153"/>
      <c r="G406" s="153"/>
      <c r="H406" s="153"/>
      <c r="I406" s="153"/>
      <c r="J406" s="153"/>
      <c r="K406" s="153"/>
      <c r="L406" s="153"/>
      <c r="M406" s="153"/>
      <c r="N406" s="154"/>
      <c r="O406" s="161">
        <v>74</v>
      </c>
      <c r="P406" s="162"/>
      <c r="Q406" s="163"/>
      <c r="R406" s="124"/>
      <c r="S406" s="134" t="s">
        <v>246</v>
      </c>
      <c r="T406" s="134"/>
      <c r="U406" s="134"/>
      <c r="V406" s="134"/>
      <c r="W406" s="134"/>
      <c r="X406" s="134"/>
      <c r="Y406" s="134"/>
      <c r="Z406" s="134"/>
      <c r="AA406" s="134"/>
      <c r="AB406" s="134"/>
      <c r="AC406" s="134"/>
      <c r="AD406" s="135"/>
      <c r="AE406" s="136">
        <v>19</v>
      </c>
      <c r="AF406" s="137"/>
      <c r="AG406" s="138"/>
    </row>
    <row r="407" spans="1:33" s="19" customFormat="1" ht="20.100000000000001" customHeight="1" x14ac:dyDescent="0.15">
      <c r="A407" s="99"/>
      <c r="B407" s="153" t="s">
        <v>494</v>
      </c>
      <c r="C407" s="153"/>
      <c r="D407" s="153"/>
      <c r="E407" s="153"/>
      <c r="F407" s="153"/>
      <c r="G407" s="153"/>
      <c r="H407" s="153"/>
      <c r="I407" s="153"/>
      <c r="J407" s="153"/>
      <c r="K407" s="153"/>
      <c r="L407" s="153"/>
      <c r="M407" s="153"/>
      <c r="N407" s="154"/>
      <c r="O407" s="161">
        <v>182</v>
      </c>
      <c r="P407" s="162"/>
      <c r="Q407" s="163"/>
      <c r="R407" s="124"/>
      <c r="S407" s="134" t="s">
        <v>615</v>
      </c>
      <c r="T407" s="134"/>
      <c r="U407" s="134"/>
      <c r="V407" s="134"/>
      <c r="W407" s="134"/>
      <c r="X407" s="134"/>
      <c r="Y407" s="134"/>
      <c r="Z407" s="134"/>
      <c r="AA407" s="134"/>
      <c r="AB407" s="134"/>
      <c r="AC407" s="134"/>
      <c r="AD407" s="135"/>
      <c r="AE407" s="136">
        <v>13</v>
      </c>
      <c r="AF407" s="137"/>
      <c r="AG407" s="138"/>
    </row>
    <row r="408" spans="1:33" s="19" customFormat="1" ht="19.5" customHeight="1" x14ac:dyDescent="0.15">
      <c r="A408" s="99"/>
      <c r="B408" s="153" t="s">
        <v>495</v>
      </c>
      <c r="C408" s="153"/>
      <c r="D408" s="153"/>
      <c r="E408" s="153"/>
      <c r="F408" s="153"/>
      <c r="G408" s="153"/>
      <c r="H408" s="153"/>
      <c r="I408" s="153"/>
      <c r="J408" s="153"/>
      <c r="K408" s="153"/>
      <c r="L408" s="153"/>
      <c r="M408" s="153"/>
      <c r="N408" s="154"/>
      <c r="O408" s="161">
        <v>26</v>
      </c>
      <c r="P408" s="162"/>
      <c r="Q408" s="163"/>
      <c r="R408" s="124"/>
      <c r="S408" s="134" t="s">
        <v>247</v>
      </c>
      <c r="T408" s="134"/>
      <c r="U408" s="134"/>
      <c r="V408" s="134"/>
      <c r="W408" s="134"/>
      <c r="X408" s="134"/>
      <c r="Y408" s="134"/>
      <c r="Z408" s="134"/>
      <c r="AA408" s="134"/>
      <c r="AB408" s="134"/>
      <c r="AC408" s="134"/>
      <c r="AD408" s="135"/>
      <c r="AE408" s="136">
        <v>10</v>
      </c>
      <c r="AF408" s="137"/>
      <c r="AG408" s="138"/>
    </row>
    <row r="409" spans="1:33" s="19" customFormat="1" ht="15.95" customHeight="1" x14ac:dyDescent="0.15">
      <c r="A409" s="99"/>
      <c r="B409" s="153" t="s">
        <v>496</v>
      </c>
      <c r="C409" s="153"/>
      <c r="D409" s="153"/>
      <c r="E409" s="153"/>
      <c r="F409" s="153"/>
      <c r="G409" s="153"/>
      <c r="H409" s="153"/>
      <c r="I409" s="153"/>
      <c r="J409" s="153"/>
      <c r="K409" s="153"/>
      <c r="L409" s="153"/>
      <c r="M409" s="153"/>
      <c r="N409" s="154"/>
      <c r="O409" s="161">
        <v>34</v>
      </c>
      <c r="P409" s="162"/>
      <c r="Q409" s="163"/>
      <c r="R409" s="124"/>
      <c r="S409" s="134" t="s">
        <v>248</v>
      </c>
      <c r="T409" s="134"/>
      <c r="U409" s="134"/>
      <c r="V409" s="134"/>
      <c r="W409" s="134"/>
      <c r="X409" s="134"/>
      <c r="Y409" s="134"/>
      <c r="Z409" s="134"/>
      <c r="AA409" s="134"/>
      <c r="AB409" s="134"/>
      <c r="AC409" s="134"/>
      <c r="AD409" s="135"/>
      <c r="AE409" s="136">
        <v>7</v>
      </c>
      <c r="AF409" s="137"/>
      <c r="AG409" s="138"/>
    </row>
    <row r="410" spans="1:33" s="19" customFormat="1" ht="15.95" customHeight="1" x14ac:dyDescent="0.15">
      <c r="A410" s="99"/>
      <c r="B410" s="153" t="s">
        <v>497</v>
      </c>
      <c r="C410" s="153"/>
      <c r="D410" s="153"/>
      <c r="E410" s="153"/>
      <c r="F410" s="153"/>
      <c r="G410" s="153"/>
      <c r="H410" s="153"/>
      <c r="I410" s="153"/>
      <c r="J410" s="153"/>
      <c r="K410" s="153"/>
      <c r="L410" s="153"/>
      <c r="M410" s="153"/>
      <c r="N410" s="154"/>
      <c r="O410" s="161">
        <v>100</v>
      </c>
      <c r="P410" s="162"/>
      <c r="Q410" s="163"/>
      <c r="R410" s="139" t="s">
        <v>264</v>
      </c>
      <c r="S410" s="132"/>
      <c r="T410" s="132"/>
      <c r="U410" s="132"/>
      <c r="V410" s="132"/>
      <c r="W410" s="132"/>
      <c r="X410" s="132"/>
      <c r="Y410" s="132"/>
      <c r="Z410" s="132"/>
      <c r="AA410" s="132"/>
      <c r="AB410" s="132"/>
      <c r="AC410" s="132"/>
      <c r="AD410" s="133"/>
      <c r="AE410" s="136">
        <v>61</v>
      </c>
      <c r="AF410" s="137"/>
      <c r="AG410" s="138"/>
    </row>
    <row r="411" spans="1:33" s="19" customFormat="1" ht="15.95" customHeight="1" x14ac:dyDescent="0.15">
      <c r="A411" s="99"/>
      <c r="B411" s="153" t="s">
        <v>498</v>
      </c>
      <c r="C411" s="153"/>
      <c r="D411" s="153"/>
      <c r="E411" s="153"/>
      <c r="F411" s="153"/>
      <c r="G411" s="153"/>
      <c r="H411" s="153"/>
      <c r="I411" s="153"/>
      <c r="J411" s="153"/>
      <c r="K411" s="153"/>
      <c r="L411" s="153"/>
      <c r="M411" s="153"/>
      <c r="N411" s="154"/>
      <c r="O411" s="161">
        <v>57</v>
      </c>
      <c r="P411" s="162"/>
      <c r="Q411" s="163"/>
      <c r="R411" s="124"/>
      <c r="S411" s="134" t="s">
        <v>134</v>
      </c>
      <c r="T411" s="134"/>
      <c r="U411" s="134"/>
      <c r="V411" s="134"/>
      <c r="W411" s="134"/>
      <c r="X411" s="134"/>
      <c r="Y411" s="134"/>
      <c r="Z411" s="134"/>
      <c r="AA411" s="134"/>
      <c r="AB411" s="134"/>
      <c r="AC411" s="134"/>
      <c r="AD411" s="135"/>
      <c r="AE411" s="136">
        <v>8</v>
      </c>
      <c r="AF411" s="137"/>
      <c r="AG411" s="138"/>
    </row>
    <row r="412" spans="1:33" s="19" customFormat="1" ht="20.100000000000001" customHeight="1" x14ac:dyDescent="0.15">
      <c r="A412" s="99"/>
      <c r="B412" s="153" t="s">
        <v>499</v>
      </c>
      <c r="C412" s="153"/>
      <c r="D412" s="153"/>
      <c r="E412" s="153"/>
      <c r="F412" s="153"/>
      <c r="G412" s="153"/>
      <c r="H412" s="153"/>
      <c r="I412" s="153"/>
      <c r="J412" s="153"/>
      <c r="K412" s="153"/>
      <c r="L412" s="153"/>
      <c r="M412" s="153"/>
      <c r="N412" s="154"/>
      <c r="O412" s="161">
        <v>166</v>
      </c>
      <c r="P412" s="162"/>
      <c r="Q412" s="163"/>
      <c r="R412" s="124"/>
      <c r="S412" s="134" t="s">
        <v>135</v>
      </c>
      <c r="T412" s="134"/>
      <c r="U412" s="134"/>
      <c r="V412" s="134"/>
      <c r="W412" s="134"/>
      <c r="X412" s="134"/>
      <c r="Y412" s="134"/>
      <c r="Z412" s="134"/>
      <c r="AA412" s="134"/>
      <c r="AB412" s="134"/>
      <c r="AC412" s="134"/>
      <c r="AD412" s="135"/>
      <c r="AE412" s="136">
        <v>5</v>
      </c>
      <c r="AF412" s="137"/>
      <c r="AG412" s="138"/>
    </row>
    <row r="413" spans="1:33" s="19" customFormat="1" ht="20.100000000000001" customHeight="1" x14ac:dyDescent="0.15">
      <c r="A413" s="99"/>
      <c r="B413" s="153" t="s">
        <v>500</v>
      </c>
      <c r="C413" s="153"/>
      <c r="D413" s="153"/>
      <c r="E413" s="153"/>
      <c r="F413" s="153"/>
      <c r="G413" s="153"/>
      <c r="H413" s="153"/>
      <c r="I413" s="153"/>
      <c r="J413" s="153"/>
      <c r="K413" s="153"/>
      <c r="L413" s="153"/>
      <c r="M413" s="153"/>
      <c r="N413" s="154"/>
      <c r="O413" s="161">
        <v>65</v>
      </c>
      <c r="P413" s="162"/>
      <c r="Q413" s="163"/>
      <c r="R413" s="124"/>
      <c r="S413" s="134" t="s">
        <v>249</v>
      </c>
      <c r="T413" s="134"/>
      <c r="U413" s="134"/>
      <c r="V413" s="134"/>
      <c r="W413" s="134"/>
      <c r="X413" s="134"/>
      <c r="Y413" s="134"/>
      <c r="Z413" s="134"/>
      <c r="AA413" s="134"/>
      <c r="AB413" s="134"/>
      <c r="AC413" s="134"/>
      <c r="AD413" s="135"/>
      <c r="AE413" s="136">
        <v>10</v>
      </c>
      <c r="AF413" s="137"/>
      <c r="AG413" s="138"/>
    </row>
    <row r="414" spans="1:33" s="19" customFormat="1" ht="20.100000000000001" customHeight="1" x14ac:dyDescent="0.15">
      <c r="A414" s="99"/>
      <c r="B414" s="153" t="s">
        <v>501</v>
      </c>
      <c r="C414" s="153"/>
      <c r="D414" s="153"/>
      <c r="E414" s="153"/>
      <c r="F414" s="153"/>
      <c r="G414" s="153"/>
      <c r="H414" s="153"/>
      <c r="I414" s="153"/>
      <c r="J414" s="153"/>
      <c r="K414" s="153"/>
      <c r="L414" s="153"/>
      <c r="M414" s="153"/>
      <c r="N414" s="154"/>
      <c r="O414" s="161">
        <v>436</v>
      </c>
      <c r="P414" s="162"/>
      <c r="Q414" s="163"/>
      <c r="R414" s="124"/>
      <c r="S414" s="134" t="s">
        <v>250</v>
      </c>
      <c r="T414" s="134"/>
      <c r="U414" s="134"/>
      <c r="V414" s="134"/>
      <c r="W414" s="134"/>
      <c r="X414" s="134"/>
      <c r="Y414" s="134"/>
      <c r="Z414" s="134"/>
      <c r="AA414" s="134"/>
      <c r="AB414" s="134"/>
      <c r="AC414" s="134"/>
      <c r="AD414" s="135"/>
      <c r="AE414" s="136">
        <v>7</v>
      </c>
      <c r="AF414" s="137"/>
      <c r="AG414" s="138"/>
    </row>
    <row r="415" spans="1:33" s="19" customFormat="1" ht="20.100000000000001" customHeight="1" x14ac:dyDescent="0.15">
      <c r="A415" s="99"/>
      <c r="B415" s="153" t="s">
        <v>502</v>
      </c>
      <c r="C415" s="153"/>
      <c r="D415" s="153"/>
      <c r="E415" s="153"/>
      <c r="F415" s="153"/>
      <c r="G415" s="153"/>
      <c r="H415" s="153"/>
      <c r="I415" s="153"/>
      <c r="J415" s="153"/>
      <c r="K415" s="153"/>
      <c r="L415" s="153"/>
      <c r="M415" s="153"/>
      <c r="N415" s="153"/>
      <c r="O415" s="161">
        <v>10</v>
      </c>
      <c r="P415" s="162"/>
      <c r="Q415" s="163"/>
      <c r="R415" s="124"/>
      <c r="S415" s="134" t="s">
        <v>251</v>
      </c>
      <c r="T415" s="134"/>
      <c r="U415" s="134"/>
      <c r="V415" s="134"/>
      <c r="W415" s="134"/>
      <c r="X415" s="134"/>
      <c r="Y415" s="134"/>
      <c r="Z415" s="134"/>
      <c r="AA415" s="134"/>
      <c r="AB415" s="134"/>
      <c r="AC415" s="134"/>
      <c r="AD415" s="135"/>
      <c r="AE415" s="136">
        <v>10</v>
      </c>
      <c r="AF415" s="137"/>
      <c r="AG415" s="138"/>
    </row>
    <row r="416" spans="1:33" s="19" customFormat="1" ht="20.100000000000001" customHeight="1" x14ac:dyDescent="0.15">
      <c r="A416" s="99"/>
      <c r="B416" s="153" t="s">
        <v>503</v>
      </c>
      <c r="C416" s="153"/>
      <c r="D416" s="153"/>
      <c r="E416" s="153"/>
      <c r="F416" s="153"/>
      <c r="G416" s="153"/>
      <c r="H416" s="153"/>
      <c r="I416" s="153"/>
      <c r="J416" s="153"/>
      <c r="K416" s="153"/>
      <c r="L416" s="153"/>
      <c r="M416" s="153"/>
      <c r="N416" s="154"/>
      <c r="O416" s="161">
        <v>168</v>
      </c>
      <c r="P416" s="162"/>
      <c r="Q416" s="163"/>
      <c r="R416" s="124"/>
      <c r="S416" s="310" t="s">
        <v>531</v>
      </c>
      <c r="T416" s="310"/>
      <c r="U416" s="310"/>
      <c r="V416" s="310"/>
      <c r="W416" s="310"/>
      <c r="X416" s="310"/>
      <c r="Y416" s="310"/>
      <c r="Z416" s="310"/>
      <c r="AA416" s="310"/>
      <c r="AB416" s="310"/>
      <c r="AC416" s="310"/>
      <c r="AD416" s="311"/>
      <c r="AE416" s="136">
        <v>16</v>
      </c>
      <c r="AF416" s="137"/>
      <c r="AG416" s="138"/>
    </row>
    <row r="417" spans="1:37" s="19" customFormat="1" ht="20.100000000000001" customHeight="1" x14ac:dyDescent="0.15">
      <c r="A417" s="99"/>
      <c r="B417" s="153" t="s">
        <v>504</v>
      </c>
      <c r="C417" s="240"/>
      <c r="D417" s="240"/>
      <c r="E417" s="240"/>
      <c r="F417" s="240"/>
      <c r="G417" s="240"/>
      <c r="H417" s="240"/>
      <c r="I417" s="240"/>
      <c r="J417" s="240"/>
      <c r="K417" s="240"/>
      <c r="L417" s="240"/>
      <c r="M417" s="240"/>
      <c r="N417" s="241"/>
      <c r="O417" s="161">
        <v>17</v>
      </c>
      <c r="P417" s="162"/>
      <c r="Q417" s="163"/>
      <c r="R417" s="126"/>
      <c r="S417" s="315" t="s">
        <v>557</v>
      </c>
      <c r="T417" s="315"/>
      <c r="U417" s="315"/>
      <c r="V417" s="315"/>
      <c r="W417" s="315"/>
      <c r="X417" s="315"/>
      <c r="Y417" s="315"/>
      <c r="Z417" s="315"/>
      <c r="AA417" s="315"/>
      <c r="AB417" s="315"/>
      <c r="AC417" s="315"/>
      <c r="AD417" s="316"/>
      <c r="AE417" s="317">
        <v>5</v>
      </c>
      <c r="AF417" s="318"/>
      <c r="AG417" s="319"/>
    </row>
    <row r="418" spans="1:37" s="19" customFormat="1" ht="19.5" customHeight="1" x14ac:dyDescent="0.15">
      <c r="A418" s="99"/>
      <c r="B418" s="153" t="s">
        <v>505</v>
      </c>
      <c r="C418" s="153"/>
      <c r="D418" s="153"/>
      <c r="E418" s="153"/>
      <c r="F418" s="153"/>
      <c r="G418" s="153"/>
      <c r="H418" s="153"/>
      <c r="I418" s="153"/>
      <c r="J418" s="153"/>
      <c r="K418" s="153"/>
      <c r="L418" s="153"/>
      <c r="M418" s="153"/>
      <c r="N418" s="154"/>
      <c r="O418" s="161">
        <v>34</v>
      </c>
      <c r="P418" s="162"/>
      <c r="Q418" s="163"/>
      <c r="R418" s="124"/>
      <c r="S418" s="938" t="s">
        <v>136</v>
      </c>
      <c r="T418" s="938"/>
      <c r="U418" s="938"/>
      <c r="V418" s="938"/>
      <c r="W418" s="938"/>
      <c r="X418" s="938"/>
      <c r="Y418" s="938"/>
      <c r="Z418" s="938"/>
      <c r="AA418" s="938"/>
      <c r="AB418" s="938"/>
      <c r="AC418" s="938"/>
      <c r="AD418" s="939"/>
      <c r="AE418" s="488">
        <v>392</v>
      </c>
      <c r="AF418" s="489"/>
      <c r="AG418" s="490"/>
    </row>
    <row r="419" spans="1:37" s="19" customFormat="1" ht="12" customHeight="1" x14ac:dyDescent="0.15">
      <c r="A419" s="99"/>
      <c r="B419" s="153" t="s">
        <v>506</v>
      </c>
      <c r="C419" s="153"/>
      <c r="D419" s="153"/>
      <c r="E419" s="153"/>
      <c r="F419" s="153"/>
      <c r="G419" s="153"/>
      <c r="H419" s="153"/>
      <c r="I419" s="153"/>
      <c r="J419" s="153"/>
      <c r="K419" s="153"/>
      <c r="L419" s="153"/>
      <c r="M419" s="153"/>
      <c r="N419" s="154"/>
      <c r="O419" s="161">
        <v>35</v>
      </c>
      <c r="P419" s="162"/>
      <c r="Q419" s="163"/>
      <c r="R419" s="124"/>
      <c r="S419" s="134" t="s">
        <v>137</v>
      </c>
      <c r="T419" s="134"/>
      <c r="U419" s="134"/>
      <c r="V419" s="134"/>
      <c r="W419" s="134"/>
      <c r="X419" s="134"/>
      <c r="Y419" s="134"/>
      <c r="Z419" s="134"/>
      <c r="AA419" s="134"/>
      <c r="AB419" s="134"/>
      <c r="AC419" s="134"/>
      <c r="AD419" s="135"/>
      <c r="AE419" s="496">
        <v>321</v>
      </c>
      <c r="AF419" s="497"/>
      <c r="AG419" s="498"/>
    </row>
    <row r="420" spans="1:37" s="19" customFormat="1" ht="20.100000000000001" customHeight="1" x14ac:dyDescent="0.15">
      <c r="A420" s="99"/>
      <c r="B420" s="153" t="s">
        <v>507</v>
      </c>
      <c r="C420" s="153"/>
      <c r="D420" s="153"/>
      <c r="E420" s="153"/>
      <c r="F420" s="153"/>
      <c r="G420" s="153"/>
      <c r="H420" s="153"/>
      <c r="I420" s="153"/>
      <c r="J420" s="153"/>
      <c r="K420" s="153"/>
      <c r="L420" s="153"/>
      <c r="M420" s="153"/>
      <c r="N420" s="154"/>
      <c r="O420" s="161">
        <v>37</v>
      </c>
      <c r="P420" s="162"/>
      <c r="Q420" s="163"/>
      <c r="R420" s="124"/>
      <c r="S420" s="134" t="s">
        <v>138</v>
      </c>
      <c r="T420" s="134"/>
      <c r="U420" s="134"/>
      <c r="V420" s="134"/>
      <c r="W420" s="134"/>
      <c r="X420" s="134"/>
      <c r="Y420" s="134"/>
      <c r="Z420" s="134"/>
      <c r="AA420" s="134"/>
      <c r="AB420" s="134"/>
      <c r="AC420" s="134"/>
      <c r="AD420" s="135"/>
      <c r="AE420" s="161">
        <v>489</v>
      </c>
      <c r="AF420" s="162"/>
      <c r="AG420" s="312"/>
      <c r="AK420" s="125"/>
    </row>
    <row r="421" spans="1:37" s="19" customFormat="1" ht="20.100000000000001" customHeight="1" x14ac:dyDescent="0.15">
      <c r="A421" s="99"/>
      <c r="B421" s="153" t="s">
        <v>614</v>
      </c>
      <c r="C421" s="153"/>
      <c r="D421" s="153"/>
      <c r="E421" s="153"/>
      <c r="F421" s="153"/>
      <c r="G421" s="153"/>
      <c r="H421" s="153"/>
      <c r="I421" s="153"/>
      <c r="J421" s="153"/>
      <c r="K421" s="153"/>
      <c r="L421" s="153"/>
      <c r="M421" s="153"/>
      <c r="N421" s="154"/>
      <c r="O421" s="161">
        <v>22</v>
      </c>
      <c r="P421" s="162"/>
      <c r="Q421" s="163"/>
      <c r="R421" s="124"/>
      <c r="S421" s="310"/>
      <c r="T421" s="310"/>
      <c r="U421" s="310"/>
      <c r="V421" s="310"/>
      <c r="W421" s="310"/>
      <c r="X421" s="310"/>
      <c r="Y421" s="310"/>
      <c r="Z421" s="310"/>
      <c r="AA421" s="310"/>
      <c r="AB421" s="310"/>
      <c r="AC421" s="310"/>
      <c r="AD421" s="311"/>
      <c r="AE421" s="136"/>
      <c r="AF421" s="137"/>
      <c r="AG421" s="138"/>
      <c r="AK421" s="48"/>
    </row>
    <row r="422" spans="1:37" s="19" customFormat="1" ht="15.95" customHeight="1" x14ac:dyDescent="0.15">
      <c r="A422" s="99"/>
      <c r="B422" s="153" t="s">
        <v>508</v>
      </c>
      <c r="C422" s="153"/>
      <c r="D422" s="153"/>
      <c r="E422" s="153"/>
      <c r="F422" s="153"/>
      <c r="G422" s="153"/>
      <c r="H422" s="153"/>
      <c r="I422" s="153"/>
      <c r="J422" s="153"/>
      <c r="K422" s="153"/>
      <c r="L422" s="153"/>
      <c r="M422" s="153"/>
      <c r="N422" s="154"/>
      <c r="O422" s="161">
        <v>36</v>
      </c>
      <c r="P422" s="162"/>
      <c r="Q422" s="163"/>
      <c r="R422" s="100"/>
      <c r="S422" s="310"/>
      <c r="T422" s="310"/>
      <c r="U422" s="310"/>
      <c r="V422" s="310"/>
      <c r="W422" s="310"/>
      <c r="X422" s="310"/>
      <c r="Y422" s="310"/>
      <c r="Z422" s="310"/>
      <c r="AA422" s="310"/>
      <c r="AB422" s="310"/>
      <c r="AC422" s="310"/>
      <c r="AD422" s="311"/>
      <c r="AE422" s="136"/>
      <c r="AF422" s="137"/>
      <c r="AG422" s="138"/>
      <c r="AI422" s="48"/>
    </row>
    <row r="423" spans="1:37" s="19" customFormat="1" ht="15.95" customHeight="1" x14ac:dyDescent="0.15">
      <c r="A423" s="303" t="s">
        <v>509</v>
      </c>
      <c r="B423" s="215"/>
      <c r="C423" s="215"/>
      <c r="D423" s="215"/>
      <c r="E423" s="215"/>
      <c r="F423" s="215"/>
      <c r="G423" s="215"/>
      <c r="H423" s="215"/>
      <c r="I423" s="215"/>
      <c r="J423" s="215"/>
      <c r="K423" s="215"/>
      <c r="L423" s="215"/>
      <c r="M423" s="215"/>
      <c r="N423" s="216"/>
      <c r="O423" s="161">
        <v>48</v>
      </c>
      <c r="P423" s="162"/>
      <c r="Q423" s="163"/>
      <c r="R423" s="100"/>
      <c r="S423" s="134"/>
      <c r="T423" s="134"/>
      <c r="U423" s="134"/>
      <c r="V423" s="134"/>
      <c r="W423" s="134"/>
      <c r="X423" s="134"/>
      <c r="Y423" s="134"/>
      <c r="Z423" s="134"/>
      <c r="AA423" s="134"/>
      <c r="AB423" s="134"/>
      <c r="AC423" s="134"/>
      <c r="AD423" s="135"/>
      <c r="AE423" s="161"/>
      <c r="AF423" s="162"/>
      <c r="AG423" s="312"/>
    </row>
    <row r="424" spans="1:37" s="56" customFormat="1" ht="20.100000000000001" customHeight="1" x14ac:dyDescent="0.15">
      <c r="A424" s="303" t="s">
        <v>510</v>
      </c>
      <c r="B424" s="215"/>
      <c r="C424" s="215"/>
      <c r="D424" s="215"/>
      <c r="E424" s="215"/>
      <c r="F424" s="215"/>
      <c r="G424" s="215"/>
      <c r="H424" s="215"/>
      <c r="I424" s="215"/>
      <c r="J424" s="215"/>
      <c r="K424" s="215"/>
      <c r="L424" s="215"/>
      <c r="M424" s="215"/>
      <c r="N424" s="216"/>
      <c r="O424" s="161">
        <v>87</v>
      </c>
      <c r="P424" s="162"/>
      <c r="Q424" s="163"/>
      <c r="R424" s="100"/>
      <c r="S424" s="134"/>
      <c r="T424" s="134"/>
      <c r="U424" s="134"/>
      <c r="V424" s="134"/>
      <c r="W424" s="134"/>
      <c r="X424" s="134"/>
      <c r="Y424" s="134"/>
      <c r="Z424" s="134"/>
      <c r="AA424" s="134"/>
      <c r="AB424" s="134"/>
      <c r="AC424" s="134"/>
      <c r="AD424" s="135"/>
      <c r="AE424" s="496"/>
      <c r="AF424" s="497"/>
      <c r="AG424" s="498"/>
    </row>
    <row r="425" spans="1:37" s="19" customFormat="1" ht="20.100000000000001" customHeight="1" x14ac:dyDescent="0.15">
      <c r="A425" s="304" t="s">
        <v>511</v>
      </c>
      <c r="B425" s="305"/>
      <c r="C425" s="305"/>
      <c r="D425" s="305"/>
      <c r="E425" s="305"/>
      <c r="F425" s="305"/>
      <c r="G425" s="305"/>
      <c r="H425" s="305"/>
      <c r="I425" s="305"/>
      <c r="J425" s="305"/>
      <c r="K425" s="305"/>
      <c r="L425" s="305"/>
      <c r="M425" s="305"/>
      <c r="N425" s="306"/>
      <c r="O425" s="307">
        <v>210</v>
      </c>
      <c r="P425" s="308"/>
      <c r="Q425" s="309"/>
      <c r="R425" s="100"/>
      <c r="S425" s="134"/>
      <c r="T425" s="134"/>
      <c r="U425" s="134"/>
      <c r="V425" s="134"/>
      <c r="W425" s="134"/>
      <c r="X425" s="134"/>
      <c r="Y425" s="134"/>
      <c r="Z425" s="134"/>
      <c r="AA425" s="134"/>
      <c r="AB425" s="134"/>
      <c r="AC425" s="134"/>
      <c r="AD425" s="135"/>
      <c r="AE425" s="161"/>
      <c r="AF425" s="162"/>
      <c r="AG425" s="312"/>
    </row>
    <row r="426" spans="1:37" s="19" customFormat="1" ht="20.100000000000001" customHeight="1" x14ac:dyDescent="0.15">
      <c r="A426" s="297" t="s">
        <v>512</v>
      </c>
      <c r="B426" s="298"/>
      <c r="C426" s="298"/>
      <c r="D426" s="298"/>
      <c r="E426" s="298"/>
      <c r="F426" s="298"/>
      <c r="G426" s="298"/>
      <c r="H426" s="298"/>
      <c r="I426" s="298"/>
      <c r="J426" s="298"/>
      <c r="K426" s="298"/>
      <c r="L426" s="298"/>
      <c r="M426" s="298"/>
      <c r="N426" s="299"/>
      <c r="O426" s="300">
        <v>481</v>
      </c>
      <c r="P426" s="301"/>
      <c r="Q426" s="302"/>
      <c r="R426" s="100"/>
      <c r="S426" s="134"/>
      <c r="T426" s="134"/>
      <c r="U426" s="134"/>
      <c r="V426" s="134"/>
      <c r="W426" s="134"/>
      <c r="X426" s="134"/>
      <c r="Y426" s="134"/>
      <c r="Z426" s="134"/>
      <c r="AA426" s="134"/>
      <c r="AB426" s="134"/>
      <c r="AC426" s="134"/>
      <c r="AD426" s="135"/>
      <c r="AE426" s="161"/>
      <c r="AF426" s="162"/>
      <c r="AG426" s="312"/>
    </row>
    <row r="427" spans="1:37" s="19" customFormat="1" ht="19.5" customHeight="1" x14ac:dyDescent="0.15">
      <c r="A427" s="101"/>
      <c r="B427" s="215" t="s">
        <v>513</v>
      </c>
      <c r="C427" s="215"/>
      <c r="D427" s="215"/>
      <c r="E427" s="215"/>
      <c r="F427" s="215"/>
      <c r="G427" s="215"/>
      <c r="H427" s="215"/>
      <c r="I427" s="215"/>
      <c r="J427" s="215"/>
      <c r="K427" s="215"/>
      <c r="L427" s="215"/>
      <c r="M427" s="215"/>
      <c r="N427" s="216"/>
      <c r="O427" s="161">
        <v>224</v>
      </c>
      <c r="P427" s="162"/>
      <c r="Q427" s="163"/>
      <c r="R427" s="100"/>
      <c r="S427" s="134"/>
      <c r="T427" s="134"/>
      <c r="U427" s="134"/>
      <c r="V427" s="134"/>
      <c r="W427" s="134"/>
      <c r="X427" s="134"/>
      <c r="Y427" s="134"/>
      <c r="Z427" s="134"/>
      <c r="AA427" s="134"/>
      <c r="AB427" s="134"/>
      <c r="AC427" s="134"/>
      <c r="AD427" s="135"/>
      <c r="AE427" s="136"/>
      <c r="AF427" s="137"/>
      <c r="AG427" s="138"/>
    </row>
    <row r="428" spans="1:37" s="54" customFormat="1" ht="13.5" x14ac:dyDescent="0.15">
      <c r="A428" s="101"/>
      <c r="B428" s="96"/>
      <c r="C428" s="153" t="s">
        <v>514</v>
      </c>
      <c r="D428" s="153"/>
      <c r="E428" s="153"/>
      <c r="F428" s="153"/>
      <c r="G428" s="153"/>
      <c r="H428" s="153"/>
      <c r="I428" s="153"/>
      <c r="J428" s="153"/>
      <c r="K428" s="153"/>
      <c r="L428" s="153"/>
      <c r="M428" s="153"/>
      <c r="N428" s="154"/>
      <c r="O428" s="161">
        <v>10</v>
      </c>
      <c r="P428" s="162"/>
      <c r="Q428" s="163"/>
      <c r="R428" s="100"/>
      <c r="S428" s="313"/>
      <c r="T428" s="313"/>
      <c r="U428" s="313"/>
      <c r="V428" s="313"/>
      <c r="W428" s="313"/>
      <c r="X428" s="313"/>
      <c r="Y428" s="313"/>
      <c r="Z428" s="313"/>
      <c r="AA428" s="313"/>
      <c r="AB428" s="313"/>
      <c r="AC428" s="313"/>
      <c r="AD428" s="314"/>
      <c r="AE428" s="162"/>
      <c r="AF428" s="162"/>
      <c r="AG428" s="312"/>
    </row>
    <row r="429" spans="1:37" s="19" customFormat="1" ht="20.100000000000001" customHeight="1" x14ac:dyDescent="0.15">
      <c r="A429" s="101"/>
      <c r="B429" s="96"/>
      <c r="C429" s="153" t="s">
        <v>515</v>
      </c>
      <c r="D429" s="153"/>
      <c r="E429" s="153"/>
      <c r="F429" s="153"/>
      <c r="G429" s="153"/>
      <c r="H429" s="153"/>
      <c r="I429" s="153"/>
      <c r="J429" s="153"/>
      <c r="K429" s="153"/>
      <c r="L429" s="153"/>
      <c r="M429" s="153"/>
      <c r="N429" s="154"/>
      <c r="O429" s="161">
        <v>19</v>
      </c>
      <c r="P429" s="162"/>
      <c r="Q429" s="163"/>
      <c r="R429" s="100"/>
      <c r="S429" s="102"/>
      <c r="T429" s="102"/>
      <c r="U429" s="102"/>
      <c r="V429" s="102"/>
      <c r="W429" s="102"/>
      <c r="X429" s="102"/>
      <c r="Y429" s="102"/>
      <c r="Z429" s="102"/>
      <c r="AA429" s="102"/>
      <c r="AB429" s="102"/>
      <c r="AC429" s="102"/>
      <c r="AD429" s="103"/>
      <c r="AE429" s="111"/>
      <c r="AF429" s="111"/>
      <c r="AG429" s="112"/>
    </row>
    <row r="430" spans="1:37" s="19" customFormat="1" ht="15.95" customHeight="1" x14ac:dyDescent="0.15">
      <c r="A430" s="101"/>
      <c r="B430" s="96"/>
      <c r="C430" s="153" t="s">
        <v>516</v>
      </c>
      <c r="D430" s="153"/>
      <c r="E430" s="153"/>
      <c r="F430" s="153"/>
      <c r="G430" s="153"/>
      <c r="H430" s="153"/>
      <c r="I430" s="153"/>
      <c r="J430" s="153"/>
      <c r="K430" s="153"/>
      <c r="L430" s="153"/>
      <c r="M430" s="153"/>
      <c r="N430" s="154"/>
      <c r="O430" s="161">
        <v>18</v>
      </c>
      <c r="P430" s="162"/>
      <c r="Q430" s="163"/>
      <c r="R430" s="100"/>
      <c r="S430" s="313"/>
      <c r="T430" s="313"/>
      <c r="U430" s="313"/>
      <c r="V430" s="313"/>
      <c r="W430" s="313"/>
      <c r="X430" s="313"/>
      <c r="Y430" s="313"/>
      <c r="Z430" s="313"/>
      <c r="AA430" s="313"/>
      <c r="AB430" s="313"/>
      <c r="AC430" s="313"/>
      <c r="AD430" s="314"/>
      <c r="AE430" s="491"/>
      <c r="AF430" s="491"/>
      <c r="AG430" s="492"/>
    </row>
    <row r="431" spans="1:37" s="19" customFormat="1" ht="15.95" customHeight="1" x14ac:dyDescent="0.15">
      <c r="A431" s="101"/>
      <c r="B431" s="96"/>
      <c r="C431" s="153" t="s">
        <v>517</v>
      </c>
      <c r="D431" s="153"/>
      <c r="E431" s="153"/>
      <c r="F431" s="153"/>
      <c r="G431" s="153"/>
      <c r="H431" s="153"/>
      <c r="I431" s="153"/>
      <c r="J431" s="153"/>
      <c r="K431" s="153"/>
      <c r="L431" s="153"/>
      <c r="M431" s="153"/>
      <c r="N431" s="154"/>
      <c r="O431" s="161">
        <v>55</v>
      </c>
      <c r="P431" s="162"/>
      <c r="Q431" s="163"/>
      <c r="R431" s="100"/>
      <c r="S431" s="313"/>
      <c r="T431" s="313"/>
      <c r="U431" s="313"/>
      <c r="V431" s="313"/>
      <c r="W431" s="313"/>
      <c r="X431" s="313"/>
      <c r="Y431" s="313"/>
      <c r="Z431" s="313"/>
      <c r="AA431" s="313"/>
      <c r="AB431" s="313"/>
      <c r="AC431" s="313"/>
      <c r="AD431" s="314"/>
      <c r="AE431" s="491"/>
      <c r="AF431" s="491"/>
      <c r="AG431" s="492"/>
    </row>
    <row r="432" spans="1:37" s="56" customFormat="1" ht="20.100000000000001" customHeight="1" x14ac:dyDescent="0.15">
      <c r="A432" s="101"/>
      <c r="B432" s="96"/>
      <c r="C432" s="153" t="s">
        <v>518</v>
      </c>
      <c r="D432" s="153"/>
      <c r="E432" s="153"/>
      <c r="F432" s="153"/>
      <c r="G432" s="153"/>
      <c r="H432" s="153"/>
      <c r="I432" s="153"/>
      <c r="J432" s="153"/>
      <c r="K432" s="153"/>
      <c r="L432" s="153"/>
      <c r="M432" s="153"/>
      <c r="N432" s="154"/>
      <c r="O432" s="161">
        <v>13</v>
      </c>
      <c r="P432" s="162"/>
      <c r="Q432" s="163"/>
      <c r="R432" s="100"/>
      <c r="S432" s="102"/>
      <c r="T432" s="102"/>
      <c r="U432" s="102"/>
      <c r="V432" s="102"/>
      <c r="W432" s="102"/>
      <c r="X432" s="102"/>
      <c r="Y432" s="102"/>
      <c r="Z432" s="102"/>
      <c r="AA432" s="102"/>
      <c r="AB432" s="102"/>
      <c r="AC432" s="102"/>
      <c r="AD432" s="103"/>
      <c r="AE432" s="111"/>
      <c r="AF432" s="111"/>
      <c r="AG432" s="112"/>
    </row>
    <row r="433" spans="1:45" s="19" customFormat="1" ht="20.100000000000001" customHeight="1" x14ac:dyDescent="0.15">
      <c r="A433" s="101"/>
      <c r="B433" s="96"/>
      <c r="C433" s="153" t="s">
        <v>519</v>
      </c>
      <c r="D433" s="153"/>
      <c r="E433" s="153"/>
      <c r="F433" s="153"/>
      <c r="G433" s="153"/>
      <c r="H433" s="153"/>
      <c r="I433" s="153"/>
      <c r="J433" s="153"/>
      <c r="K433" s="153"/>
      <c r="L433" s="153"/>
      <c r="M433" s="153"/>
      <c r="N433" s="154"/>
      <c r="O433" s="161">
        <v>22</v>
      </c>
      <c r="P433" s="162"/>
      <c r="Q433" s="163"/>
      <c r="R433" s="100"/>
      <c r="S433" s="102"/>
      <c r="T433" s="102"/>
      <c r="U433" s="102"/>
      <c r="V433" s="102"/>
      <c r="W433" s="102"/>
      <c r="X433" s="102"/>
      <c r="Y433" s="102"/>
      <c r="Z433" s="102"/>
      <c r="AA433" s="102"/>
      <c r="AB433" s="102"/>
      <c r="AC433" s="102"/>
      <c r="AD433" s="103"/>
      <c r="AE433" s="111"/>
      <c r="AF433" s="111"/>
      <c r="AG433" s="112"/>
    </row>
    <row r="434" spans="1:45" s="19" customFormat="1" ht="20.100000000000001" customHeight="1" x14ac:dyDescent="0.15">
      <c r="A434" s="101"/>
      <c r="B434" s="96"/>
      <c r="C434" s="153" t="s">
        <v>520</v>
      </c>
      <c r="D434" s="153"/>
      <c r="E434" s="153"/>
      <c r="F434" s="153"/>
      <c r="G434" s="153"/>
      <c r="H434" s="153"/>
      <c r="I434" s="153"/>
      <c r="J434" s="153"/>
      <c r="K434" s="153"/>
      <c r="L434" s="153"/>
      <c r="M434" s="153"/>
      <c r="N434" s="154"/>
      <c r="O434" s="161">
        <v>43</v>
      </c>
      <c r="P434" s="162"/>
      <c r="Q434" s="163"/>
      <c r="R434" s="100"/>
      <c r="S434" s="102"/>
      <c r="T434" s="102"/>
      <c r="U434" s="102"/>
      <c r="V434" s="102"/>
      <c r="W434" s="102"/>
      <c r="X434" s="102"/>
      <c r="Y434" s="102"/>
      <c r="Z434" s="102"/>
      <c r="AA434" s="102"/>
      <c r="AB434" s="102"/>
      <c r="AC434" s="102"/>
      <c r="AD434" s="103"/>
      <c r="AE434" s="111"/>
      <c r="AF434" s="111"/>
      <c r="AG434" s="112"/>
      <c r="AJ434" s="48"/>
      <c r="AK434" s="162"/>
      <c r="AL434" s="162"/>
      <c r="AM434" s="162"/>
      <c r="AN434" s="162"/>
      <c r="AO434" s="162"/>
      <c r="AP434" s="162"/>
      <c r="AQ434" s="162"/>
      <c r="AR434" s="162"/>
      <c r="AS434" s="162"/>
    </row>
    <row r="435" spans="1:45" s="58" customFormat="1" ht="13.5" x14ac:dyDescent="0.15">
      <c r="A435" s="101"/>
      <c r="B435" s="96"/>
      <c r="C435" s="153" t="s">
        <v>521</v>
      </c>
      <c r="D435" s="153"/>
      <c r="E435" s="153"/>
      <c r="F435" s="153"/>
      <c r="G435" s="153"/>
      <c r="H435" s="153"/>
      <c r="I435" s="153"/>
      <c r="J435" s="153"/>
      <c r="K435" s="153"/>
      <c r="L435" s="153"/>
      <c r="M435" s="153"/>
      <c r="N435" s="154"/>
      <c r="O435" s="161">
        <v>20</v>
      </c>
      <c r="P435" s="162"/>
      <c r="Q435" s="163"/>
      <c r="R435" s="100"/>
      <c r="S435" s="102"/>
      <c r="T435" s="102"/>
      <c r="U435" s="102"/>
      <c r="V435" s="102"/>
      <c r="W435" s="102"/>
      <c r="X435" s="102"/>
      <c r="Y435" s="102"/>
      <c r="Z435" s="102"/>
      <c r="AA435" s="102"/>
      <c r="AB435" s="102"/>
      <c r="AC435" s="102"/>
      <c r="AD435" s="103"/>
      <c r="AE435" s="111"/>
      <c r="AF435" s="111"/>
      <c r="AG435" s="112"/>
    </row>
    <row r="436" spans="1:45" s="1" customFormat="1" ht="20.100000000000001" customHeight="1" x14ac:dyDescent="0.15">
      <c r="A436" s="101"/>
      <c r="B436" s="104"/>
      <c r="C436" s="153" t="s">
        <v>522</v>
      </c>
      <c r="D436" s="153"/>
      <c r="E436" s="153"/>
      <c r="F436" s="153"/>
      <c r="G436" s="153"/>
      <c r="H436" s="153"/>
      <c r="I436" s="153"/>
      <c r="J436" s="153"/>
      <c r="K436" s="153"/>
      <c r="L436" s="153"/>
      <c r="M436" s="153"/>
      <c r="N436" s="154"/>
      <c r="O436" s="161">
        <v>17</v>
      </c>
      <c r="P436" s="162"/>
      <c r="Q436" s="163"/>
      <c r="R436" s="10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  <c r="AC436" s="120"/>
      <c r="AD436" s="121"/>
      <c r="AE436" s="119"/>
      <c r="AF436" s="119"/>
      <c r="AG436" s="122"/>
    </row>
    <row r="437" spans="1:45" s="1" customFormat="1" ht="20.100000000000001" customHeight="1" x14ac:dyDescent="0.15">
      <c r="A437" s="101"/>
      <c r="B437" s="104"/>
      <c r="C437" s="153" t="s">
        <v>530</v>
      </c>
      <c r="D437" s="153"/>
      <c r="E437" s="153"/>
      <c r="F437" s="153"/>
      <c r="G437" s="153"/>
      <c r="H437" s="153"/>
      <c r="I437" s="153"/>
      <c r="J437" s="153"/>
      <c r="K437" s="153"/>
      <c r="L437" s="153"/>
      <c r="M437" s="153"/>
      <c r="N437" s="154"/>
      <c r="O437" s="161">
        <v>7</v>
      </c>
      <c r="P437" s="162"/>
      <c r="Q437" s="163"/>
      <c r="R437" s="100"/>
      <c r="S437" s="102"/>
      <c r="T437" s="102"/>
      <c r="U437" s="102"/>
      <c r="V437" s="102"/>
      <c r="W437" s="102"/>
      <c r="X437" s="102"/>
      <c r="Y437" s="102"/>
      <c r="Z437" s="102"/>
      <c r="AA437" s="102"/>
      <c r="AB437" s="102"/>
      <c r="AC437" s="102"/>
      <c r="AD437" s="103"/>
      <c r="AE437" s="111"/>
      <c r="AF437" s="111"/>
      <c r="AG437" s="112"/>
    </row>
    <row r="438" spans="1:45" s="1" customFormat="1" ht="20.100000000000001" customHeight="1" x14ac:dyDescent="0.15">
      <c r="A438" s="101"/>
      <c r="B438" s="215" t="s">
        <v>523</v>
      </c>
      <c r="C438" s="215"/>
      <c r="D438" s="215"/>
      <c r="E438" s="215"/>
      <c r="F438" s="215"/>
      <c r="G438" s="215"/>
      <c r="H438" s="215"/>
      <c r="I438" s="215"/>
      <c r="J438" s="215"/>
      <c r="K438" s="215"/>
      <c r="L438" s="215"/>
      <c r="M438" s="215"/>
      <c r="N438" s="216"/>
      <c r="O438" s="161">
        <v>41</v>
      </c>
      <c r="P438" s="162"/>
      <c r="Q438" s="163"/>
      <c r="R438" s="100"/>
      <c r="S438" s="102"/>
      <c r="T438" s="102"/>
      <c r="U438" s="102"/>
      <c r="V438" s="102"/>
      <c r="W438" s="102"/>
      <c r="X438" s="102"/>
      <c r="Y438" s="102"/>
      <c r="Z438" s="102"/>
      <c r="AA438" s="102"/>
      <c r="AB438" s="102"/>
      <c r="AC438" s="102"/>
      <c r="AD438" s="103"/>
      <c r="AE438" s="111"/>
      <c r="AF438" s="111"/>
      <c r="AG438" s="112"/>
    </row>
    <row r="439" spans="1:45" s="1" customFormat="1" ht="20.100000000000001" customHeight="1" x14ac:dyDescent="0.15">
      <c r="A439" s="101"/>
      <c r="B439" s="105"/>
      <c r="C439" s="153" t="s">
        <v>524</v>
      </c>
      <c r="D439" s="153"/>
      <c r="E439" s="153"/>
      <c r="F439" s="153"/>
      <c r="G439" s="153"/>
      <c r="H439" s="153"/>
      <c r="I439" s="153"/>
      <c r="J439" s="153"/>
      <c r="K439" s="153"/>
      <c r="L439" s="153"/>
      <c r="M439" s="153"/>
      <c r="N439" s="154"/>
      <c r="O439" s="161">
        <v>23</v>
      </c>
      <c r="P439" s="162"/>
      <c r="Q439" s="163"/>
      <c r="R439" s="100"/>
      <c r="S439" s="102"/>
      <c r="T439" s="102"/>
      <c r="U439" s="102"/>
      <c r="V439" s="102"/>
      <c r="W439" s="102"/>
      <c r="X439" s="102"/>
      <c r="Y439" s="102"/>
      <c r="Z439" s="102"/>
      <c r="AA439" s="102"/>
      <c r="AB439" s="102"/>
      <c r="AC439" s="102"/>
      <c r="AD439" s="103"/>
      <c r="AE439" s="111"/>
      <c r="AF439" s="111"/>
      <c r="AG439" s="112"/>
    </row>
    <row r="440" spans="1:45" s="1" customFormat="1" ht="20.100000000000001" customHeight="1" x14ac:dyDescent="0.15">
      <c r="A440" s="101"/>
      <c r="B440" s="102"/>
      <c r="C440" s="153" t="s">
        <v>525</v>
      </c>
      <c r="D440" s="153"/>
      <c r="E440" s="153"/>
      <c r="F440" s="153"/>
      <c r="G440" s="153"/>
      <c r="H440" s="153"/>
      <c r="I440" s="153"/>
      <c r="J440" s="153"/>
      <c r="K440" s="153"/>
      <c r="L440" s="153"/>
      <c r="M440" s="153"/>
      <c r="N440" s="154"/>
      <c r="O440" s="252">
        <v>6</v>
      </c>
      <c r="P440" s="253"/>
      <c r="Q440" s="254"/>
      <c r="R440" s="100"/>
      <c r="S440" s="313"/>
      <c r="T440" s="313"/>
      <c r="U440" s="313"/>
      <c r="V440" s="313"/>
      <c r="W440" s="313"/>
      <c r="X440" s="313"/>
      <c r="Y440" s="313"/>
      <c r="Z440" s="313"/>
      <c r="AA440" s="313"/>
      <c r="AB440" s="313"/>
      <c r="AC440" s="313"/>
      <c r="AD440" s="314"/>
      <c r="AE440" s="491"/>
      <c r="AF440" s="491"/>
      <c r="AG440" s="492"/>
    </row>
    <row r="441" spans="1:45" s="1" customFormat="1" ht="20.100000000000001" customHeight="1" x14ac:dyDescent="0.15">
      <c r="A441" s="101"/>
      <c r="B441" s="102"/>
      <c r="C441" s="153" t="s">
        <v>526</v>
      </c>
      <c r="D441" s="153"/>
      <c r="E441" s="153"/>
      <c r="F441" s="153"/>
      <c r="G441" s="153"/>
      <c r="H441" s="153"/>
      <c r="I441" s="153"/>
      <c r="J441" s="153"/>
      <c r="K441" s="153"/>
      <c r="L441" s="153"/>
      <c r="M441" s="153"/>
      <c r="N441" s="154"/>
      <c r="O441" s="161">
        <v>5</v>
      </c>
      <c r="P441" s="162"/>
      <c r="Q441" s="163"/>
      <c r="R441" s="100"/>
      <c r="S441" s="313"/>
      <c r="T441" s="313"/>
      <c r="U441" s="313"/>
      <c r="V441" s="313"/>
      <c r="W441" s="313"/>
      <c r="X441" s="313"/>
      <c r="Y441" s="313"/>
      <c r="Z441" s="313"/>
      <c r="AA441" s="313"/>
      <c r="AB441" s="313"/>
      <c r="AC441" s="313"/>
      <c r="AD441" s="314"/>
      <c r="AE441" s="491"/>
      <c r="AF441" s="491"/>
      <c r="AG441" s="492"/>
    </row>
    <row r="442" spans="1:45" s="1" customFormat="1" ht="19.5" customHeight="1" x14ac:dyDescent="0.15">
      <c r="A442" s="101"/>
      <c r="B442" s="102"/>
      <c r="C442" s="153" t="s">
        <v>527</v>
      </c>
      <c r="D442" s="153"/>
      <c r="E442" s="153"/>
      <c r="F442" s="153"/>
      <c r="G442" s="153"/>
      <c r="H442" s="153"/>
      <c r="I442" s="153"/>
      <c r="J442" s="153"/>
      <c r="K442" s="153"/>
      <c r="L442" s="153"/>
      <c r="M442" s="153"/>
      <c r="N442" s="154"/>
      <c r="O442" s="161">
        <v>7</v>
      </c>
      <c r="P442" s="162"/>
      <c r="Q442" s="163"/>
      <c r="R442" s="100"/>
      <c r="S442" s="102"/>
      <c r="T442" s="102"/>
      <c r="U442" s="102"/>
      <c r="V442" s="102"/>
      <c r="W442" s="102"/>
      <c r="X442" s="102"/>
      <c r="Y442" s="102"/>
      <c r="Z442" s="102"/>
      <c r="AA442" s="102"/>
      <c r="AB442" s="102"/>
      <c r="AC442" s="102"/>
      <c r="AD442" s="103"/>
      <c r="AE442" s="111"/>
      <c r="AF442" s="111"/>
      <c r="AG442" s="112"/>
    </row>
    <row r="443" spans="1:45" s="1" customFormat="1" ht="12.95" customHeight="1" x14ac:dyDescent="0.15">
      <c r="A443" s="101"/>
      <c r="B443" s="215" t="s">
        <v>528</v>
      </c>
      <c r="C443" s="215"/>
      <c r="D443" s="215"/>
      <c r="E443" s="215"/>
      <c r="F443" s="215"/>
      <c r="G443" s="215"/>
      <c r="H443" s="215"/>
      <c r="I443" s="215"/>
      <c r="J443" s="215"/>
      <c r="K443" s="215"/>
      <c r="L443" s="215"/>
      <c r="M443" s="215"/>
      <c r="N443" s="216"/>
      <c r="O443" s="161">
        <v>8</v>
      </c>
      <c r="P443" s="162"/>
      <c r="Q443" s="163"/>
      <c r="R443" s="100"/>
      <c r="S443" s="102"/>
      <c r="T443" s="102"/>
      <c r="U443" s="102"/>
      <c r="V443" s="102"/>
      <c r="W443" s="102"/>
      <c r="X443" s="102"/>
      <c r="Y443" s="102"/>
      <c r="Z443" s="102"/>
      <c r="AA443" s="102"/>
      <c r="AB443" s="102"/>
      <c r="AC443" s="102"/>
      <c r="AD443" s="103"/>
      <c r="AE443" s="111"/>
      <c r="AF443" s="111"/>
      <c r="AG443" s="112"/>
    </row>
    <row r="444" spans="1:45" s="1" customFormat="1" ht="15.95" customHeight="1" x14ac:dyDescent="0.15">
      <c r="A444" s="106"/>
      <c r="B444" s="107"/>
      <c r="C444" s="192" t="s">
        <v>529</v>
      </c>
      <c r="D444" s="192"/>
      <c r="E444" s="192"/>
      <c r="F444" s="192"/>
      <c r="G444" s="192"/>
      <c r="H444" s="192"/>
      <c r="I444" s="192"/>
      <c r="J444" s="192"/>
      <c r="K444" s="192"/>
      <c r="L444" s="192"/>
      <c r="M444" s="192"/>
      <c r="N444" s="193"/>
      <c r="O444" s="493">
        <v>8</v>
      </c>
      <c r="P444" s="494"/>
      <c r="Q444" s="495"/>
      <c r="R444" s="108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9"/>
      <c r="AE444" s="113"/>
      <c r="AF444" s="113"/>
      <c r="AG444" s="110"/>
    </row>
    <row r="445" spans="1:45" ht="15.95" customHeight="1" x14ac:dyDescent="0.15">
      <c r="A445" s="81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137"/>
      <c r="P445" s="137"/>
      <c r="Q445" s="137"/>
      <c r="R445" s="82"/>
      <c r="S445" s="83"/>
      <c r="T445" s="83"/>
      <c r="U445" s="83"/>
      <c r="V445" s="83"/>
      <c r="W445" s="83"/>
      <c r="X445" s="83"/>
      <c r="Y445" s="63"/>
      <c r="Z445" s="83"/>
      <c r="AA445" s="83"/>
      <c r="AB445" s="83"/>
      <c r="AC445" s="83"/>
      <c r="AD445" s="83"/>
      <c r="AE445" s="84"/>
      <c r="AF445" s="84"/>
      <c r="AG445" s="63" t="s">
        <v>544</v>
      </c>
    </row>
    <row r="446" spans="1:45" ht="15.95" customHeight="1" x14ac:dyDescent="0.15">
      <c r="A446" s="25" t="s">
        <v>290</v>
      </c>
      <c r="B446" s="48"/>
      <c r="C446" s="48"/>
      <c r="D446" s="48"/>
      <c r="E446" s="48"/>
      <c r="F446" s="48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49"/>
    </row>
    <row r="447" spans="1:45" ht="15.95" customHeight="1" x14ac:dyDescent="0.15">
      <c r="A447" s="186" t="s">
        <v>217</v>
      </c>
      <c r="B447" s="187"/>
      <c r="C447" s="188"/>
      <c r="D447" s="500" t="s">
        <v>188</v>
      </c>
      <c r="E447" s="500"/>
      <c r="F447" s="500"/>
      <c r="G447" s="500"/>
      <c r="H447" s="500"/>
      <c r="I447" s="500"/>
      <c r="J447" s="500"/>
      <c r="K447" s="500"/>
      <c r="L447" s="500"/>
      <c r="M447" s="942" t="s">
        <v>255</v>
      </c>
      <c r="N447" s="204"/>
      <c r="O447" s="204"/>
      <c r="P447" s="204"/>
      <c r="Q447" s="204"/>
      <c r="R447" s="204"/>
      <c r="S447" s="204"/>
      <c r="T447" s="204"/>
      <c r="U447" s="205"/>
      <c r="V447" s="438" t="s">
        <v>210</v>
      </c>
      <c r="W447" s="438"/>
      <c r="X447" s="438"/>
      <c r="Y447" s="500" t="s">
        <v>211</v>
      </c>
      <c r="Z447" s="500"/>
      <c r="AA447" s="500"/>
      <c r="AB447" s="500"/>
      <c r="AC447" s="500"/>
      <c r="AD447" s="623"/>
      <c r="AE447" s="480" t="s">
        <v>212</v>
      </c>
      <c r="AF447" s="481"/>
      <c r="AG447" s="482"/>
    </row>
    <row r="448" spans="1:45" ht="15.95" customHeight="1" x14ac:dyDescent="0.15">
      <c r="A448" s="183"/>
      <c r="B448" s="184"/>
      <c r="C448" s="185"/>
      <c r="D448" s="244"/>
      <c r="E448" s="244"/>
      <c r="F448" s="244"/>
      <c r="G448" s="244"/>
      <c r="H448" s="244"/>
      <c r="I448" s="244"/>
      <c r="J448" s="244"/>
      <c r="K448" s="244"/>
      <c r="L448" s="244"/>
      <c r="M448" s="945"/>
      <c r="N448" s="207"/>
      <c r="O448" s="207"/>
      <c r="P448" s="207"/>
      <c r="Q448" s="207"/>
      <c r="R448" s="207"/>
      <c r="S448" s="207"/>
      <c r="T448" s="207"/>
      <c r="U448" s="208"/>
      <c r="V448" s="439"/>
      <c r="W448" s="439"/>
      <c r="X448" s="439"/>
      <c r="Y448" s="244"/>
      <c r="Z448" s="244"/>
      <c r="AA448" s="244"/>
      <c r="AB448" s="244"/>
      <c r="AC448" s="244"/>
      <c r="AD448" s="556"/>
      <c r="AE448" s="483"/>
      <c r="AF448" s="484"/>
      <c r="AG448" s="485"/>
    </row>
    <row r="449" spans="1:33" ht="15.95" customHeight="1" x14ac:dyDescent="0.15">
      <c r="A449" s="183"/>
      <c r="B449" s="184"/>
      <c r="C449" s="185"/>
      <c r="D449" s="479" t="s">
        <v>213</v>
      </c>
      <c r="E449" s="479"/>
      <c r="F449" s="479"/>
      <c r="G449" s="270" t="s">
        <v>214</v>
      </c>
      <c r="H449" s="270"/>
      <c r="I449" s="270"/>
      <c r="J449" s="506" t="s">
        <v>215</v>
      </c>
      <c r="K449" s="506"/>
      <c r="L449" s="506"/>
      <c r="M449" s="479" t="s">
        <v>213</v>
      </c>
      <c r="N449" s="479"/>
      <c r="O449" s="479"/>
      <c r="P449" s="965" t="s">
        <v>216</v>
      </c>
      <c r="Q449" s="966"/>
      <c r="R449" s="967"/>
      <c r="S449" s="270" t="s">
        <v>214</v>
      </c>
      <c r="T449" s="270"/>
      <c r="U449" s="270"/>
      <c r="V449" s="479" t="s">
        <v>213</v>
      </c>
      <c r="W449" s="479"/>
      <c r="X449" s="479"/>
      <c r="Y449" s="1088" t="s">
        <v>256</v>
      </c>
      <c r="Z449" s="1089"/>
      <c r="AA449" s="1089"/>
      <c r="AB449" s="270" t="s">
        <v>214</v>
      </c>
      <c r="AC449" s="270"/>
      <c r="AD449" s="270"/>
      <c r="AE449" s="483"/>
      <c r="AF449" s="484"/>
      <c r="AG449" s="485"/>
    </row>
    <row r="450" spans="1:33" ht="15.95" customHeight="1" x14ac:dyDescent="0.15">
      <c r="A450" s="262" t="s">
        <v>257</v>
      </c>
      <c r="B450" s="263"/>
      <c r="C450" s="264"/>
      <c r="D450" s="479"/>
      <c r="E450" s="479"/>
      <c r="F450" s="479"/>
      <c r="G450" s="270"/>
      <c r="H450" s="270"/>
      <c r="I450" s="270"/>
      <c r="J450" s="506"/>
      <c r="K450" s="506"/>
      <c r="L450" s="506"/>
      <c r="M450" s="479"/>
      <c r="N450" s="479"/>
      <c r="O450" s="479"/>
      <c r="P450" s="968"/>
      <c r="Q450" s="969"/>
      <c r="R450" s="970"/>
      <c r="S450" s="270"/>
      <c r="T450" s="270"/>
      <c r="U450" s="270"/>
      <c r="V450" s="479"/>
      <c r="W450" s="479"/>
      <c r="X450" s="479"/>
      <c r="Y450" s="1089"/>
      <c r="Z450" s="1089"/>
      <c r="AA450" s="1089"/>
      <c r="AB450" s="270"/>
      <c r="AC450" s="270"/>
      <c r="AD450" s="270"/>
      <c r="AE450" s="383"/>
      <c r="AF450" s="384"/>
      <c r="AG450" s="486"/>
    </row>
    <row r="451" spans="1:33" ht="15.95" customHeight="1" x14ac:dyDescent="0.15">
      <c r="A451" s="472">
        <v>30</v>
      </c>
      <c r="B451" s="473"/>
      <c r="C451" s="474"/>
      <c r="D451" s="291">
        <v>845</v>
      </c>
      <c r="E451" s="292"/>
      <c r="F451" s="292"/>
      <c r="G451" s="292">
        <v>4579</v>
      </c>
      <c r="H451" s="292"/>
      <c r="I451" s="292"/>
      <c r="J451" s="292">
        <v>1576</v>
      </c>
      <c r="K451" s="292"/>
      <c r="L451" s="292"/>
      <c r="M451" s="292">
        <v>286</v>
      </c>
      <c r="N451" s="292"/>
      <c r="O451" s="292"/>
      <c r="P451" s="478">
        <v>729</v>
      </c>
      <c r="Q451" s="478"/>
      <c r="R451" s="478"/>
      <c r="S451" s="292">
        <v>1226</v>
      </c>
      <c r="T451" s="292"/>
      <c r="U451" s="292"/>
      <c r="V451" s="292">
        <v>478</v>
      </c>
      <c r="W451" s="292"/>
      <c r="X451" s="292"/>
      <c r="Y451" s="292">
        <v>843</v>
      </c>
      <c r="Z451" s="292"/>
      <c r="AA451" s="292"/>
      <c r="AB451" s="292">
        <v>2787</v>
      </c>
      <c r="AC451" s="292"/>
      <c r="AD451" s="292"/>
      <c r="AE451" s="434">
        <v>1030</v>
      </c>
      <c r="AF451" s="434"/>
      <c r="AG451" s="499"/>
    </row>
    <row r="452" spans="1:33" ht="15.95" customHeight="1" x14ac:dyDescent="0.15">
      <c r="A452" s="475"/>
      <c r="B452" s="476"/>
      <c r="C452" s="477"/>
      <c r="D452" s="291">
        <v>32349</v>
      </c>
      <c r="E452" s="292"/>
      <c r="F452" s="292"/>
      <c r="G452" s="292">
        <v>24727</v>
      </c>
      <c r="H452" s="292"/>
      <c r="I452" s="292"/>
      <c r="J452" s="292">
        <v>37961</v>
      </c>
      <c r="K452" s="292"/>
      <c r="L452" s="292"/>
      <c r="M452" s="292">
        <v>11308</v>
      </c>
      <c r="N452" s="292"/>
      <c r="O452" s="292"/>
      <c r="P452" s="131">
        <v>17281</v>
      </c>
      <c r="Q452" s="131"/>
      <c r="R452" s="131"/>
      <c r="S452" s="292">
        <v>12667</v>
      </c>
      <c r="T452" s="292"/>
      <c r="U452" s="292"/>
      <c r="V452" s="292">
        <v>26828</v>
      </c>
      <c r="W452" s="292"/>
      <c r="X452" s="292"/>
      <c r="Y452" s="292">
        <v>12858</v>
      </c>
      <c r="Z452" s="292"/>
      <c r="AA452" s="292"/>
      <c r="AB452" s="292">
        <v>11869</v>
      </c>
      <c r="AC452" s="292"/>
      <c r="AD452" s="292"/>
      <c r="AE452" s="434">
        <v>10154</v>
      </c>
      <c r="AF452" s="434"/>
      <c r="AG452" s="499"/>
    </row>
    <row r="453" spans="1:33" ht="15.95" customHeight="1" x14ac:dyDescent="0.15">
      <c r="A453" s="466" t="s">
        <v>580</v>
      </c>
      <c r="B453" s="467"/>
      <c r="C453" s="468"/>
      <c r="D453" s="465">
        <v>801</v>
      </c>
      <c r="E453" s="285"/>
      <c r="F453" s="285"/>
      <c r="G453" s="285">
        <v>4540</v>
      </c>
      <c r="H453" s="285"/>
      <c r="I453" s="285"/>
      <c r="J453" s="285">
        <v>1570</v>
      </c>
      <c r="K453" s="285"/>
      <c r="L453" s="285"/>
      <c r="M453" s="285">
        <v>285</v>
      </c>
      <c r="N453" s="285"/>
      <c r="O453" s="285"/>
      <c r="P453" s="936">
        <v>841</v>
      </c>
      <c r="Q453" s="936"/>
      <c r="R453" s="936"/>
      <c r="S453" s="285">
        <v>1119</v>
      </c>
      <c r="T453" s="285"/>
      <c r="U453" s="285"/>
      <c r="V453" s="285">
        <v>407</v>
      </c>
      <c r="W453" s="285"/>
      <c r="X453" s="285"/>
      <c r="Y453" s="285">
        <v>812</v>
      </c>
      <c r="Z453" s="285"/>
      <c r="AA453" s="285"/>
      <c r="AB453" s="285">
        <v>2531</v>
      </c>
      <c r="AC453" s="285"/>
      <c r="AD453" s="285"/>
      <c r="AE453" s="434">
        <v>1127</v>
      </c>
      <c r="AF453" s="434"/>
      <c r="AG453" s="499"/>
    </row>
    <row r="454" spans="1:33" ht="15.95" customHeight="1" x14ac:dyDescent="0.15">
      <c r="A454" s="469"/>
      <c r="B454" s="470"/>
      <c r="C454" s="471"/>
      <c r="D454" s="465">
        <v>18198</v>
      </c>
      <c r="E454" s="285"/>
      <c r="F454" s="285"/>
      <c r="G454" s="285">
        <v>23568</v>
      </c>
      <c r="H454" s="285"/>
      <c r="I454" s="285"/>
      <c r="J454" s="285">
        <v>24399</v>
      </c>
      <c r="K454" s="285"/>
      <c r="L454" s="285"/>
      <c r="M454" s="285">
        <v>10221</v>
      </c>
      <c r="N454" s="285"/>
      <c r="O454" s="285"/>
      <c r="P454" s="936">
        <v>18622</v>
      </c>
      <c r="Q454" s="936"/>
      <c r="R454" s="936"/>
      <c r="S454" s="285">
        <v>11877</v>
      </c>
      <c r="T454" s="285"/>
      <c r="U454" s="285"/>
      <c r="V454" s="285">
        <v>25402</v>
      </c>
      <c r="W454" s="285"/>
      <c r="X454" s="285"/>
      <c r="Y454" s="285">
        <v>12887</v>
      </c>
      <c r="Z454" s="285"/>
      <c r="AA454" s="285"/>
      <c r="AB454" s="285">
        <v>11155</v>
      </c>
      <c r="AC454" s="285"/>
      <c r="AD454" s="285"/>
      <c r="AE454" s="434">
        <v>13230</v>
      </c>
      <c r="AF454" s="434"/>
      <c r="AG454" s="499"/>
    </row>
    <row r="455" spans="1:33" ht="15.95" customHeight="1" x14ac:dyDescent="0.15">
      <c r="A455" s="456">
        <v>2</v>
      </c>
      <c r="B455" s="457"/>
      <c r="C455" s="458"/>
      <c r="D455" s="463">
        <v>595</v>
      </c>
      <c r="E455" s="462"/>
      <c r="F455" s="462"/>
      <c r="G455" s="462">
        <v>3927</v>
      </c>
      <c r="H455" s="462"/>
      <c r="I455" s="462"/>
      <c r="J455" s="462">
        <v>1258</v>
      </c>
      <c r="K455" s="462"/>
      <c r="L455" s="462"/>
      <c r="M455" s="462">
        <v>291</v>
      </c>
      <c r="N455" s="462"/>
      <c r="O455" s="462"/>
      <c r="P455" s="1093">
        <v>619</v>
      </c>
      <c r="Q455" s="1093"/>
      <c r="R455" s="1093"/>
      <c r="S455" s="462">
        <v>1188</v>
      </c>
      <c r="T455" s="462"/>
      <c r="U455" s="462"/>
      <c r="V455" s="462">
        <v>331</v>
      </c>
      <c r="W455" s="462"/>
      <c r="X455" s="462"/>
      <c r="Y455" s="462">
        <v>800</v>
      </c>
      <c r="Z455" s="462"/>
      <c r="AA455" s="462"/>
      <c r="AB455" s="462">
        <v>2373</v>
      </c>
      <c r="AC455" s="462"/>
      <c r="AD455" s="462"/>
      <c r="AE455" s="962">
        <v>859</v>
      </c>
      <c r="AF455" s="962"/>
      <c r="AG455" s="963"/>
    </row>
    <row r="456" spans="1:33" ht="15.95" customHeight="1" x14ac:dyDescent="0.15">
      <c r="A456" s="459"/>
      <c r="B456" s="460"/>
      <c r="C456" s="461"/>
      <c r="D456" s="464">
        <v>12093</v>
      </c>
      <c r="E456" s="358"/>
      <c r="F456" s="358"/>
      <c r="G456" s="358">
        <v>19311</v>
      </c>
      <c r="H456" s="358"/>
      <c r="I456" s="358"/>
      <c r="J456" s="358">
        <v>17424</v>
      </c>
      <c r="K456" s="358"/>
      <c r="L456" s="358"/>
      <c r="M456" s="358">
        <v>5230</v>
      </c>
      <c r="N456" s="358"/>
      <c r="O456" s="358"/>
      <c r="P456" s="940">
        <v>9250</v>
      </c>
      <c r="Q456" s="940"/>
      <c r="R456" s="940"/>
      <c r="S456" s="358">
        <v>6632</v>
      </c>
      <c r="T456" s="358"/>
      <c r="U456" s="358"/>
      <c r="V456" s="358">
        <v>14079</v>
      </c>
      <c r="W456" s="358"/>
      <c r="X456" s="358"/>
      <c r="Y456" s="358">
        <v>11728</v>
      </c>
      <c r="Z456" s="358"/>
      <c r="AA456" s="358"/>
      <c r="AB456" s="358">
        <v>11349</v>
      </c>
      <c r="AC456" s="358"/>
      <c r="AD456" s="358"/>
      <c r="AE456" s="928">
        <v>11844</v>
      </c>
      <c r="AF456" s="928"/>
      <c r="AG456" s="929"/>
    </row>
    <row r="457" spans="1:33" ht="15.95" customHeight="1" x14ac:dyDescent="0.15">
      <c r="A457" s="20" t="s">
        <v>222</v>
      </c>
      <c r="B457" s="48"/>
      <c r="C457" s="48"/>
      <c r="D457" s="48"/>
      <c r="E457" s="48"/>
      <c r="F457" s="48"/>
      <c r="G457" s="48"/>
      <c r="H457" s="48"/>
      <c r="I457" s="48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48"/>
      <c r="Z457" s="19"/>
      <c r="AA457" s="51"/>
      <c r="AB457" s="51"/>
      <c r="AC457" s="51"/>
      <c r="AD457" s="51"/>
      <c r="AE457" s="51"/>
      <c r="AF457" s="51"/>
      <c r="AG457" s="45" t="s">
        <v>0</v>
      </c>
    </row>
    <row r="458" spans="1:33" ht="15.95" customHeight="1" x14ac:dyDescent="0.15">
      <c r="A458" s="19"/>
      <c r="B458" s="48"/>
      <c r="C458" s="48"/>
      <c r="D458" s="48"/>
      <c r="E458" s="48"/>
      <c r="F458" s="48"/>
      <c r="G458" s="48"/>
      <c r="H458" s="48"/>
      <c r="I458" s="48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48"/>
      <c r="Z458" s="45"/>
      <c r="AA458" s="45"/>
      <c r="AB458" s="45"/>
      <c r="AC458" s="45"/>
      <c r="AD458" s="45"/>
      <c r="AE458" s="45"/>
      <c r="AF458" s="45"/>
      <c r="AG458" s="45"/>
    </row>
    <row r="459" spans="1:33" ht="15.95" customHeight="1" x14ac:dyDescent="0.15">
      <c r="A459" s="25" t="s">
        <v>291</v>
      </c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</row>
    <row r="460" spans="1:33" ht="15.95" customHeight="1" x14ac:dyDescent="0.15">
      <c r="A460" s="186" t="s">
        <v>113</v>
      </c>
      <c r="B460" s="187"/>
      <c r="C460" s="187"/>
      <c r="D460" s="187"/>
      <c r="E460" s="187"/>
      <c r="F460" s="188"/>
      <c r="G460" s="374" t="s">
        <v>139</v>
      </c>
      <c r="H460" s="374"/>
      <c r="I460" s="374"/>
      <c r="J460" s="374"/>
      <c r="K460" s="374"/>
      <c r="L460" s="374"/>
      <c r="M460" s="374"/>
      <c r="N460" s="374"/>
      <c r="O460" s="375"/>
      <c r="P460" s="942" t="s">
        <v>267</v>
      </c>
      <c r="Q460" s="204"/>
      <c r="R460" s="204"/>
      <c r="S460" s="204"/>
      <c r="T460" s="204"/>
      <c r="U460" s="204"/>
      <c r="V460" s="204"/>
      <c r="W460" s="204"/>
      <c r="X460" s="205"/>
      <c r="Y460" s="374" t="s">
        <v>140</v>
      </c>
      <c r="Z460" s="374"/>
      <c r="AA460" s="374"/>
      <c r="AB460" s="374"/>
      <c r="AC460" s="374"/>
      <c r="AD460" s="374"/>
      <c r="AE460" s="374"/>
      <c r="AF460" s="374"/>
      <c r="AG460" s="941"/>
    </row>
    <row r="461" spans="1:33" ht="15.95" customHeight="1" x14ac:dyDescent="0.15">
      <c r="A461" s="262" t="s">
        <v>116</v>
      </c>
      <c r="B461" s="263"/>
      <c r="C461" s="263"/>
      <c r="D461" s="263"/>
      <c r="E461" s="263"/>
      <c r="F461" s="264"/>
      <c r="G461" s="945" t="s">
        <v>141</v>
      </c>
      <c r="H461" s="207"/>
      <c r="I461" s="207"/>
      <c r="J461" s="207"/>
      <c r="K461" s="207"/>
      <c r="L461" s="207"/>
      <c r="M461" s="207"/>
      <c r="N461" s="207"/>
      <c r="O461" s="208"/>
      <c r="P461" s="945" t="s">
        <v>268</v>
      </c>
      <c r="Q461" s="207"/>
      <c r="R461" s="207"/>
      <c r="S461" s="207"/>
      <c r="T461" s="207"/>
      <c r="U461" s="207"/>
      <c r="V461" s="207"/>
      <c r="W461" s="207"/>
      <c r="X461" s="208"/>
      <c r="Y461" s="207" t="s">
        <v>142</v>
      </c>
      <c r="Z461" s="207"/>
      <c r="AA461" s="207"/>
      <c r="AB461" s="207"/>
      <c r="AC461" s="207"/>
      <c r="AD461" s="207"/>
      <c r="AE461" s="207"/>
      <c r="AF461" s="207"/>
      <c r="AG461" s="943"/>
    </row>
    <row r="462" spans="1:33" ht="15.95" customHeight="1" x14ac:dyDescent="0.15">
      <c r="A462" s="590">
        <v>30</v>
      </c>
      <c r="B462" s="591"/>
      <c r="C462" s="591"/>
      <c r="D462" s="591"/>
      <c r="E462" s="591"/>
      <c r="F462" s="592"/>
      <c r="G462" s="161">
        <v>346</v>
      </c>
      <c r="H462" s="162"/>
      <c r="I462" s="162"/>
      <c r="J462" s="162"/>
      <c r="K462" s="162"/>
      <c r="L462" s="162"/>
      <c r="M462" s="162"/>
      <c r="N462" s="162"/>
      <c r="O462" s="162"/>
      <c r="P462" s="489">
        <v>2423</v>
      </c>
      <c r="Q462" s="489"/>
      <c r="R462" s="489"/>
      <c r="S462" s="489"/>
      <c r="T462" s="489"/>
      <c r="U462" s="489"/>
      <c r="V462" s="489"/>
      <c r="W462" s="489"/>
      <c r="X462" s="489"/>
      <c r="Y462" s="162">
        <v>92594</v>
      </c>
      <c r="Z462" s="162"/>
      <c r="AA462" s="162"/>
      <c r="AB462" s="162"/>
      <c r="AC462" s="162"/>
      <c r="AD462" s="162"/>
      <c r="AE462" s="162"/>
      <c r="AF462" s="162"/>
      <c r="AG462" s="312"/>
    </row>
    <row r="463" spans="1:33" ht="15.95" customHeight="1" x14ac:dyDescent="0.15">
      <c r="A463" s="523" t="s">
        <v>571</v>
      </c>
      <c r="B463" s="524"/>
      <c r="C463" s="524"/>
      <c r="D463" s="524"/>
      <c r="E463" s="524"/>
      <c r="F463" s="525"/>
      <c r="G463" s="136">
        <v>347</v>
      </c>
      <c r="H463" s="137"/>
      <c r="I463" s="137"/>
      <c r="J463" s="137"/>
      <c r="K463" s="137"/>
      <c r="L463" s="137"/>
      <c r="M463" s="137"/>
      <c r="N463" s="137"/>
      <c r="O463" s="137"/>
      <c r="P463" s="137">
        <v>2415</v>
      </c>
      <c r="Q463" s="137"/>
      <c r="R463" s="137"/>
      <c r="S463" s="137"/>
      <c r="T463" s="137"/>
      <c r="U463" s="137"/>
      <c r="V463" s="137"/>
      <c r="W463" s="137"/>
      <c r="X463" s="137"/>
      <c r="Y463" s="137">
        <v>85714</v>
      </c>
      <c r="Z463" s="137"/>
      <c r="AA463" s="137"/>
      <c r="AB463" s="137"/>
      <c r="AC463" s="137"/>
      <c r="AD463" s="137"/>
      <c r="AE463" s="137"/>
      <c r="AF463" s="137"/>
      <c r="AG463" s="138"/>
    </row>
    <row r="464" spans="1:33" ht="15.95" customHeight="1" x14ac:dyDescent="0.15">
      <c r="A464" s="865">
        <v>2</v>
      </c>
      <c r="B464" s="866"/>
      <c r="C464" s="866"/>
      <c r="D464" s="866"/>
      <c r="E464" s="866"/>
      <c r="F464" s="867"/>
      <c r="G464" s="1092">
        <v>214</v>
      </c>
      <c r="H464" s="926"/>
      <c r="I464" s="926"/>
      <c r="J464" s="926"/>
      <c r="K464" s="926"/>
      <c r="L464" s="926"/>
      <c r="M464" s="926"/>
      <c r="N464" s="926"/>
      <c r="O464" s="926"/>
      <c r="P464" s="926">
        <v>1471</v>
      </c>
      <c r="Q464" s="926"/>
      <c r="R464" s="926"/>
      <c r="S464" s="926"/>
      <c r="T464" s="926"/>
      <c r="U464" s="926"/>
      <c r="V464" s="926"/>
      <c r="W464" s="926"/>
      <c r="X464" s="926"/>
      <c r="Y464" s="926">
        <v>33176</v>
      </c>
      <c r="Z464" s="926"/>
      <c r="AA464" s="926"/>
      <c r="AB464" s="926"/>
      <c r="AC464" s="926"/>
      <c r="AD464" s="926"/>
      <c r="AE464" s="926"/>
      <c r="AF464" s="926"/>
      <c r="AG464" s="927"/>
    </row>
    <row r="465" spans="1:33" ht="15.95" customHeight="1" x14ac:dyDescent="0.15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51"/>
      <c r="AA465" s="51"/>
      <c r="AB465" s="51"/>
      <c r="AC465" s="51"/>
      <c r="AD465" s="51"/>
      <c r="AE465" s="51"/>
      <c r="AF465" s="51"/>
      <c r="AG465" s="45" t="s">
        <v>0</v>
      </c>
    </row>
    <row r="466" spans="1:33" ht="15.95" customHeight="1" x14ac:dyDescent="0.15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  <c r="AA466" s="54"/>
      <c r="AB466" s="54"/>
      <c r="AC466" s="54"/>
      <c r="AD466" s="54"/>
      <c r="AE466" s="54"/>
      <c r="AF466" s="54"/>
      <c r="AG466" s="54"/>
    </row>
    <row r="467" spans="1:33" ht="15.95" customHeight="1" x14ac:dyDescent="0.15">
      <c r="A467" s="25" t="s">
        <v>292</v>
      </c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35"/>
      <c r="AF467" s="35"/>
      <c r="AG467" s="36" t="s">
        <v>101</v>
      </c>
    </row>
    <row r="468" spans="1:33" ht="15.95" customHeight="1" x14ac:dyDescent="0.15">
      <c r="A468" s="186" t="s">
        <v>113</v>
      </c>
      <c r="B468" s="187"/>
      <c r="C468" s="187"/>
      <c r="D468" s="187"/>
      <c r="E468" s="187"/>
      <c r="F468" s="188"/>
      <c r="G468" s="374" t="s">
        <v>124</v>
      </c>
      <c r="H468" s="374"/>
      <c r="I468" s="374"/>
      <c r="J468" s="374"/>
      <c r="K468" s="374"/>
      <c r="L468" s="374"/>
      <c r="M468" s="374"/>
      <c r="N468" s="374"/>
      <c r="O468" s="375"/>
      <c r="P468" s="373" t="s">
        <v>558</v>
      </c>
      <c r="Q468" s="374"/>
      <c r="R468" s="374"/>
      <c r="S468" s="374"/>
      <c r="T468" s="374"/>
      <c r="U468" s="374"/>
      <c r="V468" s="374"/>
      <c r="W468" s="374"/>
      <c r="X468" s="375"/>
      <c r="Y468" s="373" t="s">
        <v>143</v>
      </c>
      <c r="Z468" s="374"/>
      <c r="AA468" s="374"/>
      <c r="AB468" s="374"/>
      <c r="AC468" s="374"/>
      <c r="AD468" s="374"/>
      <c r="AE468" s="374"/>
      <c r="AF468" s="374"/>
      <c r="AG468" s="941"/>
    </row>
    <row r="469" spans="1:33" ht="15.95" customHeight="1" x14ac:dyDescent="0.15">
      <c r="A469" s="262" t="s">
        <v>116</v>
      </c>
      <c r="B469" s="263"/>
      <c r="C469" s="263"/>
      <c r="D469" s="263"/>
      <c r="E469" s="263"/>
      <c r="F469" s="264"/>
      <c r="G469" s="377"/>
      <c r="H469" s="377"/>
      <c r="I469" s="377"/>
      <c r="J469" s="377"/>
      <c r="K469" s="377"/>
      <c r="L469" s="377"/>
      <c r="M469" s="377"/>
      <c r="N469" s="377"/>
      <c r="O469" s="378"/>
      <c r="P469" s="376"/>
      <c r="Q469" s="377"/>
      <c r="R469" s="377"/>
      <c r="S469" s="377"/>
      <c r="T469" s="377"/>
      <c r="U469" s="377"/>
      <c r="V469" s="377"/>
      <c r="W469" s="377"/>
      <c r="X469" s="378"/>
      <c r="Y469" s="376"/>
      <c r="Z469" s="377"/>
      <c r="AA469" s="377"/>
      <c r="AB469" s="377"/>
      <c r="AC469" s="377"/>
      <c r="AD469" s="377"/>
      <c r="AE469" s="377"/>
      <c r="AF469" s="377"/>
      <c r="AG469" s="944"/>
    </row>
    <row r="470" spans="1:33" ht="15.95" customHeight="1" x14ac:dyDescent="0.15">
      <c r="A470" s="590">
        <v>30</v>
      </c>
      <c r="B470" s="591"/>
      <c r="C470" s="591"/>
      <c r="D470" s="591"/>
      <c r="E470" s="591"/>
      <c r="F470" s="592"/>
      <c r="G470" s="161">
        <v>103215</v>
      </c>
      <c r="H470" s="162"/>
      <c r="I470" s="162"/>
      <c r="J470" s="162"/>
      <c r="K470" s="162"/>
      <c r="L470" s="162"/>
      <c r="M470" s="162"/>
      <c r="N470" s="162"/>
      <c r="O470" s="162"/>
      <c r="P470" s="489">
        <v>72715</v>
      </c>
      <c r="Q470" s="489"/>
      <c r="R470" s="489"/>
      <c r="S470" s="489"/>
      <c r="T470" s="489"/>
      <c r="U470" s="489"/>
      <c r="V470" s="489"/>
      <c r="W470" s="489"/>
      <c r="X470" s="489"/>
      <c r="Y470" s="162">
        <v>30500</v>
      </c>
      <c r="Z470" s="162"/>
      <c r="AA470" s="162"/>
      <c r="AB470" s="162"/>
      <c r="AC470" s="162"/>
      <c r="AD470" s="162"/>
      <c r="AE470" s="162"/>
      <c r="AF470" s="162"/>
      <c r="AG470" s="312"/>
    </row>
    <row r="471" spans="1:33" ht="15.95" customHeight="1" x14ac:dyDescent="0.15">
      <c r="A471" s="523" t="s">
        <v>571</v>
      </c>
      <c r="B471" s="524"/>
      <c r="C471" s="524"/>
      <c r="D471" s="524"/>
      <c r="E471" s="524"/>
      <c r="F471" s="525"/>
      <c r="G471" s="1090">
        <v>91830</v>
      </c>
      <c r="H471" s="1091"/>
      <c r="I471" s="1091"/>
      <c r="J471" s="1091"/>
      <c r="K471" s="1091"/>
      <c r="L471" s="1091"/>
      <c r="M471" s="1091"/>
      <c r="N471" s="1091"/>
      <c r="O471" s="1091"/>
      <c r="P471" s="950">
        <v>64971</v>
      </c>
      <c r="Q471" s="950"/>
      <c r="R471" s="950"/>
      <c r="S471" s="950"/>
      <c r="T471" s="950"/>
      <c r="U471" s="950"/>
      <c r="V471" s="950"/>
      <c r="W471" s="950"/>
      <c r="X471" s="950"/>
      <c r="Y471" s="950">
        <v>26859</v>
      </c>
      <c r="Z471" s="950"/>
      <c r="AA471" s="950"/>
      <c r="AB471" s="950"/>
      <c r="AC471" s="950"/>
      <c r="AD471" s="950"/>
      <c r="AE471" s="950"/>
      <c r="AF471" s="950"/>
      <c r="AG471" s="951"/>
    </row>
    <row r="472" spans="1:33" ht="15.95" customHeight="1" x14ac:dyDescent="0.15">
      <c r="A472" s="865">
        <v>2</v>
      </c>
      <c r="B472" s="866"/>
      <c r="C472" s="866"/>
      <c r="D472" s="866"/>
      <c r="E472" s="866"/>
      <c r="F472" s="867"/>
      <c r="G472" s="946">
        <v>43214</v>
      </c>
      <c r="H472" s="947"/>
      <c r="I472" s="947"/>
      <c r="J472" s="947"/>
      <c r="K472" s="947"/>
      <c r="L472" s="947"/>
      <c r="M472" s="947"/>
      <c r="N472" s="947"/>
      <c r="O472" s="947"/>
      <c r="P472" s="926">
        <v>32155</v>
      </c>
      <c r="Q472" s="926"/>
      <c r="R472" s="926"/>
      <c r="S472" s="926"/>
      <c r="T472" s="926"/>
      <c r="U472" s="926"/>
      <c r="V472" s="926"/>
      <c r="W472" s="926"/>
      <c r="X472" s="926"/>
      <c r="Y472" s="926">
        <v>11059</v>
      </c>
      <c r="Z472" s="926"/>
      <c r="AA472" s="926"/>
      <c r="AB472" s="926"/>
      <c r="AC472" s="926"/>
      <c r="AD472" s="926"/>
      <c r="AE472" s="926"/>
      <c r="AF472" s="926"/>
      <c r="AG472" s="927"/>
    </row>
    <row r="473" spans="1:33" ht="15.95" customHeight="1" x14ac:dyDescent="0.15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51"/>
      <c r="AB473" s="51"/>
      <c r="AC473" s="51"/>
      <c r="AD473" s="51"/>
      <c r="AE473" s="51"/>
      <c r="AF473" s="51"/>
      <c r="AG473" s="45" t="s">
        <v>186</v>
      </c>
    </row>
    <row r="474" spans="1:33" ht="15.95" customHeight="1" x14ac:dyDescent="0.15">
      <c r="A474" s="79"/>
      <c r="B474" s="79"/>
      <c r="C474" s="79"/>
      <c r="D474" s="79"/>
      <c r="E474" s="79"/>
      <c r="F474" s="79"/>
      <c r="G474" s="79"/>
      <c r="H474" s="79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79"/>
      <c r="Z474" s="79"/>
      <c r="AA474" s="79"/>
      <c r="AB474" s="79"/>
      <c r="AC474" s="79"/>
      <c r="AD474" s="79"/>
      <c r="AE474" s="79"/>
      <c r="AF474" s="79"/>
      <c r="AG474" s="79"/>
    </row>
    <row r="475" spans="1:33" ht="15.95" customHeight="1" x14ac:dyDescent="0.15">
      <c r="A475" s="4" t="s">
        <v>293</v>
      </c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5.95" customHeight="1" x14ac:dyDescent="0.15">
      <c r="A476" s="416" t="s">
        <v>113</v>
      </c>
      <c r="B476" s="417"/>
      <c r="C476" s="417"/>
      <c r="D476" s="417"/>
      <c r="E476" s="418"/>
      <c r="F476" s="959" t="s">
        <v>225</v>
      </c>
      <c r="G476" s="960"/>
      <c r="H476" s="960"/>
      <c r="I476" s="960"/>
      <c r="J476" s="960"/>
      <c r="K476" s="960"/>
      <c r="L476" s="960"/>
      <c r="M476" s="960"/>
      <c r="N476" s="960"/>
      <c r="O476" s="960"/>
      <c r="P476" s="960"/>
      <c r="Q476" s="961"/>
      <c r="R476" s="930" t="s">
        <v>226</v>
      </c>
      <c r="S476" s="931"/>
      <c r="T476" s="931"/>
      <c r="U476" s="931"/>
      <c r="V476" s="931"/>
      <c r="W476" s="931"/>
      <c r="X476" s="931"/>
      <c r="Y476" s="932"/>
      <c r="Z476" s="954" t="s">
        <v>227</v>
      </c>
      <c r="AA476" s="955"/>
      <c r="AB476" s="955"/>
      <c r="AC476" s="955"/>
      <c r="AD476" s="955"/>
      <c r="AE476" s="955"/>
      <c r="AF476" s="955"/>
      <c r="AG476" s="956"/>
    </row>
    <row r="477" spans="1:33" ht="15.95" customHeight="1" x14ac:dyDescent="0.15">
      <c r="A477" s="238" t="s">
        <v>116</v>
      </c>
      <c r="B477" s="239"/>
      <c r="C477" s="239"/>
      <c r="D477" s="239"/>
      <c r="E477" s="414"/>
      <c r="F477" s="933" t="s">
        <v>120</v>
      </c>
      <c r="G477" s="934"/>
      <c r="H477" s="934"/>
      <c r="I477" s="935"/>
      <c r="J477" s="933" t="s">
        <v>144</v>
      </c>
      <c r="K477" s="934"/>
      <c r="L477" s="934"/>
      <c r="M477" s="935"/>
      <c r="N477" s="933" t="s">
        <v>145</v>
      </c>
      <c r="O477" s="934"/>
      <c r="P477" s="934"/>
      <c r="Q477" s="935"/>
      <c r="R477" s="933" t="s">
        <v>144</v>
      </c>
      <c r="S477" s="934"/>
      <c r="T477" s="934"/>
      <c r="U477" s="935"/>
      <c r="V477" s="933" t="s">
        <v>145</v>
      </c>
      <c r="W477" s="934"/>
      <c r="X477" s="934"/>
      <c r="Y477" s="935"/>
      <c r="Z477" s="933" t="s">
        <v>144</v>
      </c>
      <c r="AA477" s="934"/>
      <c r="AB477" s="934"/>
      <c r="AC477" s="935"/>
      <c r="AD477" s="933" t="s">
        <v>145</v>
      </c>
      <c r="AE477" s="934"/>
      <c r="AF477" s="934"/>
      <c r="AG477" s="949"/>
    </row>
    <row r="478" spans="1:33" ht="15.95" customHeight="1" x14ac:dyDescent="0.15">
      <c r="A478" s="730">
        <v>30</v>
      </c>
      <c r="B478" s="731"/>
      <c r="C478" s="731"/>
      <c r="D478" s="731"/>
      <c r="E478" s="732"/>
      <c r="F478" s="622">
        <v>10233</v>
      </c>
      <c r="G478" s="434"/>
      <c r="H478" s="434"/>
      <c r="I478" s="434"/>
      <c r="J478" s="434">
        <v>8529</v>
      </c>
      <c r="K478" s="434"/>
      <c r="L478" s="434"/>
      <c r="M478" s="434"/>
      <c r="N478" s="434">
        <v>1704</v>
      </c>
      <c r="O478" s="434"/>
      <c r="P478" s="434"/>
      <c r="Q478" s="434"/>
      <c r="R478" s="434">
        <v>119</v>
      </c>
      <c r="S478" s="434"/>
      <c r="T478" s="434"/>
      <c r="U478" s="434"/>
      <c r="V478" s="434">
        <v>56</v>
      </c>
      <c r="W478" s="434"/>
      <c r="X478" s="434"/>
      <c r="Y478" s="434"/>
      <c r="Z478" s="434">
        <v>676</v>
      </c>
      <c r="AA478" s="434"/>
      <c r="AB478" s="434"/>
      <c r="AC478" s="434"/>
      <c r="AD478" s="434">
        <v>183</v>
      </c>
      <c r="AE478" s="434"/>
      <c r="AF478" s="434"/>
      <c r="AG478" s="499"/>
    </row>
    <row r="479" spans="1:33" ht="15.95" customHeight="1" x14ac:dyDescent="0.15">
      <c r="A479" s="293" t="s">
        <v>571</v>
      </c>
      <c r="B479" s="294"/>
      <c r="C479" s="294"/>
      <c r="D479" s="294"/>
      <c r="E479" s="295"/>
      <c r="F479" s="957">
        <v>9683</v>
      </c>
      <c r="G479" s="958"/>
      <c r="H479" s="958"/>
      <c r="I479" s="958"/>
      <c r="J479" s="583">
        <v>7743</v>
      </c>
      <c r="K479" s="583"/>
      <c r="L479" s="583"/>
      <c r="M479" s="583"/>
      <c r="N479" s="583">
        <v>1940</v>
      </c>
      <c r="O479" s="583"/>
      <c r="P479" s="583"/>
      <c r="Q479" s="583"/>
      <c r="R479" s="583">
        <v>148</v>
      </c>
      <c r="S479" s="583"/>
      <c r="T479" s="583"/>
      <c r="U479" s="583"/>
      <c r="V479" s="583">
        <v>55</v>
      </c>
      <c r="W479" s="583"/>
      <c r="X479" s="583"/>
      <c r="Y479" s="583"/>
      <c r="Z479" s="583">
        <v>273</v>
      </c>
      <c r="AA479" s="583"/>
      <c r="AB479" s="583"/>
      <c r="AC479" s="583"/>
      <c r="AD479" s="583">
        <v>164</v>
      </c>
      <c r="AE479" s="583"/>
      <c r="AF479" s="583"/>
      <c r="AG479" s="1094"/>
    </row>
    <row r="480" spans="1:33" ht="15.95" customHeight="1" x14ac:dyDescent="0.15">
      <c r="A480" s="923">
        <v>2</v>
      </c>
      <c r="B480" s="924"/>
      <c r="C480" s="924"/>
      <c r="D480" s="924"/>
      <c r="E480" s="925"/>
      <c r="F480" s="952">
        <v>1781</v>
      </c>
      <c r="G480" s="928"/>
      <c r="H480" s="928"/>
      <c r="I480" s="928"/>
      <c r="J480" s="444">
        <v>1775</v>
      </c>
      <c r="K480" s="444"/>
      <c r="L480" s="444"/>
      <c r="M480" s="444"/>
      <c r="N480" s="444">
        <v>6</v>
      </c>
      <c r="O480" s="444"/>
      <c r="P480" s="444"/>
      <c r="Q480" s="444"/>
      <c r="R480" s="444">
        <v>43</v>
      </c>
      <c r="S480" s="444"/>
      <c r="T480" s="444"/>
      <c r="U480" s="444"/>
      <c r="V480" s="953" t="s">
        <v>112</v>
      </c>
      <c r="W480" s="953"/>
      <c r="X480" s="953"/>
      <c r="Y480" s="953"/>
      <c r="Z480" s="444">
        <v>898</v>
      </c>
      <c r="AA480" s="444"/>
      <c r="AB480" s="444"/>
      <c r="AC480" s="444"/>
      <c r="AD480" s="444">
        <v>6</v>
      </c>
      <c r="AE480" s="444"/>
      <c r="AF480" s="444"/>
      <c r="AG480" s="948"/>
    </row>
    <row r="481" spans="1:33" ht="15.95" customHeight="1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6"/>
      <c r="AB481" s="16"/>
      <c r="AC481" s="16"/>
      <c r="AD481" s="16"/>
      <c r="AE481" s="16"/>
      <c r="AF481" s="16"/>
      <c r="AG481" s="3" t="s">
        <v>187</v>
      </c>
    </row>
    <row r="482" spans="1:33" ht="15.95" customHeight="1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</sheetData>
  <protectedRanges>
    <protectedRange sqref="G199:I199 P199:AD199" name="範囲1_1"/>
    <protectedRange sqref="AE196:AG197 V192:X197" name="範囲1_3"/>
    <protectedRange sqref="P471:AG472" name="範囲1_9"/>
    <protectedRange sqref="I140:V142 Z140:AG142" name="範囲1_22"/>
    <protectedRange sqref="F206:AG207" name="範囲1_11"/>
    <protectedRange sqref="G463:AG464" name="範囲1_15"/>
    <protectedRange sqref="G309:I310 M309:AG310" name="範囲1_2"/>
    <protectedRange sqref="G308:I308 M308:AG308" name="範囲1_11_1"/>
    <protectedRange sqref="M318:AG319" name="範囲1_17"/>
    <protectedRange sqref="J479:AG480" name="範囲1_4"/>
    <protectedRange sqref="G456:AG456 D453:AG455" name="範囲1"/>
    <protectedRange sqref="D456:F456" name="範囲1_10"/>
    <protectedRange sqref="J29:AG29 J54:AG55" name="範囲1_14"/>
    <protectedRange sqref="J30:AG30 J56:AG56" name="範囲1_16"/>
    <protectedRange sqref="I143:AG143" name="範囲1_18"/>
    <protectedRange sqref="R341:U342 R343:Y344 Z341:AC342 R325:AG340" name="範囲1_24"/>
    <protectedRange sqref="J343:Q343 J344:M344 J341:M342 J325:Q340" name="範囲1_1_1"/>
    <protectedRange sqref="J21:AG28" name="範囲1_8"/>
    <protectedRange sqref="I91:AG99" name="範囲1_13"/>
    <protectedRange sqref="P298:AG300" name="範囲1_6"/>
    <protectedRange sqref="V363:Y363 R362:U365 R358:U359 R350:Y357 AD350:AG366" name="範囲1_28"/>
    <protectedRange sqref="Z350:AC366" name="範囲1_2_7"/>
    <protectedRange sqref="R374:AG392" name="範囲1_29"/>
    <protectedRange sqref="O400:Q425" name="範囲1_7_2_1_1_1"/>
    <protectedRange sqref="AE399:AG417 AE421:AG422" name="範囲1_4_1_2"/>
    <protectedRange sqref="AE427:AG427" name="範囲1_5_1_2"/>
    <protectedRange sqref="AE425:AG426 AE423:AG423 AE420:AG420 AE418:AG418" name="範囲1_7_2_1"/>
    <protectedRange sqref="O441:Q444 O427:Q439" name="範囲1_7_2_1_1"/>
    <protectedRange sqref="AD368:AG368" name="範囲1_1_2"/>
    <protectedRange sqref="Z368:AC368" name="範囲1_2_1"/>
    <protectedRange sqref="AD367:AG367" name="範囲1_5"/>
    <protectedRange sqref="Z367:AC367" name="範囲1_2_2"/>
  </protectedRanges>
  <mergeCells count="2332">
    <mergeCell ref="AB42:AD42"/>
    <mergeCell ref="AE42:AG42"/>
    <mergeCell ref="Y43:AA43"/>
    <mergeCell ref="AB43:AD43"/>
    <mergeCell ref="AE43:AG43"/>
    <mergeCell ref="Y44:AA44"/>
    <mergeCell ref="AB44:AD44"/>
    <mergeCell ref="AE44:AG44"/>
    <mergeCell ref="Y45:AA45"/>
    <mergeCell ref="AB45:AD45"/>
    <mergeCell ref="AE45:AG45"/>
    <mergeCell ref="Y46:AA46"/>
    <mergeCell ref="AB46:AD46"/>
    <mergeCell ref="AE46:AG46"/>
    <mergeCell ref="AE171:AG171"/>
    <mergeCell ref="Y171:AA171"/>
    <mergeCell ref="Y35:AG36"/>
    <mergeCell ref="Y37:AG37"/>
    <mergeCell ref="Y38:AA38"/>
    <mergeCell ref="AB38:AD38"/>
    <mergeCell ref="AE38:AG38"/>
    <mergeCell ref="Y39:AA39"/>
    <mergeCell ref="AB39:AD39"/>
    <mergeCell ref="AE39:AG39"/>
    <mergeCell ref="Y40:AA40"/>
    <mergeCell ref="AB40:AD40"/>
    <mergeCell ref="AE40:AG40"/>
    <mergeCell ref="Y41:AA41"/>
    <mergeCell ref="E55:I55"/>
    <mergeCell ref="J55:L55"/>
    <mergeCell ref="M55:O55"/>
    <mergeCell ref="P55:U55"/>
    <mergeCell ref="V55:AA55"/>
    <mergeCell ref="AB55:AG55"/>
    <mergeCell ref="AB53:AG53"/>
    <mergeCell ref="V44:X44"/>
    <mergeCell ref="P45:R45"/>
    <mergeCell ref="S45:U45"/>
    <mergeCell ref="P43:R43"/>
    <mergeCell ref="M54:O54"/>
    <mergeCell ref="P54:U54"/>
    <mergeCell ref="P51:U52"/>
    <mergeCell ref="V51:AA52"/>
    <mergeCell ref="AB41:AD41"/>
    <mergeCell ref="AE41:AG41"/>
    <mergeCell ref="Y42:AA42"/>
    <mergeCell ref="J325:M325"/>
    <mergeCell ref="R327:U327"/>
    <mergeCell ref="AA318:AG318"/>
    <mergeCell ref="AD280:AG280"/>
    <mergeCell ref="AD266:AG266"/>
    <mergeCell ref="A326:I326"/>
    <mergeCell ref="AD277:AG277"/>
    <mergeCell ref="A282:E282"/>
    <mergeCell ref="Z280:AC280"/>
    <mergeCell ref="V281:Y281"/>
    <mergeCell ref="Z281:AC281"/>
    <mergeCell ref="V282:Y282"/>
    <mergeCell ref="F280:Q280"/>
    <mergeCell ref="F282:Q282"/>
    <mergeCell ref="Z278:AC278"/>
    <mergeCell ref="Z338:AC338"/>
    <mergeCell ref="Z354:AC354"/>
    <mergeCell ref="A334:I334"/>
    <mergeCell ref="A330:I330"/>
    <mergeCell ref="Y309:AA309"/>
    <mergeCell ref="V309:X309"/>
    <mergeCell ref="AB306:AD307"/>
    <mergeCell ref="AE308:AG308"/>
    <mergeCell ref="AD281:AG281"/>
    <mergeCell ref="Z276:AC276"/>
    <mergeCell ref="AB298:AG298"/>
    <mergeCell ref="M315:Z315"/>
    <mergeCell ref="M318:S318"/>
    <mergeCell ref="V334:Y334"/>
    <mergeCell ref="Z350:AC350"/>
    <mergeCell ref="R350:U350"/>
    <mergeCell ref="J330:M330"/>
    <mergeCell ref="J337:M337"/>
    <mergeCell ref="J339:M339"/>
    <mergeCell ref="AD350:AG350"/>
    <mergeCell ref="AD357:AG357"/>
    <mergeCell ref="J333:M333"/>
    <mergeCell ref="J348:Q349"/>
    <mergeCell ref="J336:M336"/>
    <mergeCell ref="J332:M332"/>
    <mergeCell ref="R329:U329"/>
    <mergeCell ref="N340:Q340"/>
    <mergeCell ref="R338:U338"/>
    <mergeCell ref="Z334:AC334"/>
    <mergeCell ref="F319:L319"/>
    <mergeCell ref="AA315:AG316"/>
    <mergeCell ref="AD340:AG340"/>
    <mergeCell ref="Z343:AC343"/>
    <mergeCell ref="AD355:AG355"/>
    <mergeCell ref="R341:U341"/>
    <mergeCell ref="Z325:AC325"/>
    <mergeCell ref="R325:U325"/>
    <mergeCell ref="J323:Q324"/>
    <mergeCell ref="R326:U326"/>
    <mergeCell ref="N325:Q325"/>
    <mergeCell ref="A323:I323"/>
    <mergeCell ref="A328:I328"/>
    <mergeCell ref="AD336:AG336"/>
    <mergeCell ref="AD339:AG339"/>
    <mergeCell ref="Z330:AC330"/>
    <mergeCell ref="AD341:AG341"/>
    <mergeCell ref="Z327:AC327"/>
    <mergeCell ref="AD329:AG329"/>
    <mergeCell ref="AD328:AG328"/>
    <mergeCell ref="AA317:AG317"/>
    <mergeCell ref="AE309:AG309"/>
    <mergeCell ref="Y310:AA310"/>
    <mergeCell ref="AD337:AG337"/>
    <mergeCell ref="AD354:AG354"/>
    <mergeCell ref="AD353:AG353"/>
    <mergeCell ref="Z344:AC344"/>
    <mergeCell ref="AD334:AG334"/>
    <mergeCell ref="J334:M334"/>
    <mergeCell ref="R342:U342"/>
    <mergeCell ref="Z342:AC342"/>
    <mergeCell ref="R336:U336"/>
    <mergeCell ref="R333:U333"/>
    <mergeCell ref="AD335:AG335"/>
    <mergeCell ref="R335:U335"/>
    <mergeCell ref="Z336:AC336"/>
    <mergeCell ref="V342:Y342"/>
    <mergeCell ref="R343:U343"/>
    <mergeCell ref="N328:Q328"/>
    <mergeCell ref="R332:U332"/>
    <mergeCell ref="Z333:AC333"/>
    <mergeCell ref="V335:Y335"/>
    <mergeCell ref="V333:Y333"/>
    <mergeCell ref="V336:Y336"/>
    <mergeCell ref="Z351:AC351"/>
    <mergeCell ref="Z340:AC340"/>
    <mergeCell ref="Z341:AC341"/>
    <mergeCell ref="AD330:AG330"/>
    <mergeCell ref="J331:M331"/>
    <mergeCell ref="R348:Y349"/>
    <mergeCell ref="AD332:AG332"/>
    <mergeCell ref="R340:U340"/>
    <mergeCell ref="Z323:AG324"/>
    <mergeCell ref="V329:Y329"/>
    <mergeCell ref="Z328:AC328"/>
    <mergeCell ref="V332:Y332"/>
    <mergeCell ref="Z329:AC329"/>
    <mergeCell ref="V327:Y327"/>
    <mergeCell ref="Z332:AC332"/>
    <mergeCell ref="V331:Y331"/>
    <mergeCell ref="R328:U328"/>
    <mergeCell ref="R331:U331"/>
    <mergeCell ref="Z331:AC331"/>
    <mergeCell ref="AD342:AG342"/>
    <mergeCell ref="AD359:AG359"/>
    <mergeCell ref="V358:Y358"/>
    <mergeCell ref="V341:Y341"/>
    <mergeCell ref="N330:Q330"/>
    <mergeCell ref="R330:U330"/>
    <mergeCell ref="V330:Y330"/>
    <mergeCell ref="Z337:AC337"/>
    <mergeCell ref="V350:Y350"/>
    <mergeCell ref="V325:Y325"/>
    <mergeCell ref="AD326:AG326"/>
    <mergeCell ref="AD325:AG325"/>
    <mergeCell ref="AD327:AG327"/>
    <mergeCell ref="Z326:AC326"/>
    <mergeCell ref="R334:U334"/>
    <mergeCell ref="AD333:AG333"/>
    <mergeCell ref="AD331:AG331"/>
    <mergeCell ref="A479:E479"/>
    <mergeCell ref="G464:O464"/>
    <mergeCell ref="G461:O461"/>
    <mergeCell ref="G463:O463"/>
    <mergeCell ref="A478:E478"/>
    <mergeCell ref="S451:U451"/>
    <mergeCell ref="AB455:AD455"/>
    <mergeCell ref="S430:AD430"/>
    <mergeCell ref="S419:AD419"/>
    <mergeCell ref="S455:U455"/>
    <mergeCell ref="S453:U453"/>
    <mergeCell ref="Y452:AA452"/>
    <mergeCell ref="AB452:AD452"/>
    <mergeCell ref="AB451:AD451"/>
    <mergeCell ref="AB454:AD454"/>
    <mergeCell ref="A449:C449"/>
    <mergeCell ref="P455:R455"/>
    <mergeCell ref="AD479:AG479"/>
    <mergeCell ref="AD478:AG478"/>
    <mergeCell ref="J479:M479"/>
    <mergeCell ref="Y464:AG464"/>
    <mergeCell ref="P463:X463"/>
    <mergeCell ref="AA207:AG207"/>
    <mergeCell ref="AE199:AG199"/>
    <mergeCell ref="Y195:AA195"/>
    <mergeCell ref="U179:W179"/>
    <mergeCell ref="AA205:AG205"/>
    <mergeCell ref="V193:X193"/>
    <mergeCell ref="AB198:AD198"/>
    <mergeCell ref="AB199:AD199"/>
    <mergeCell ref="Y199:AA199"/>
    <mergeCell ref="AA204:AG204"/>
    <mergeCell ref="AD282:AG282"/>
    <mergeCell ref="AE198:AG198"/>
    <mergeCell ref="P198:R198"/>
    <mergeCell ref="P197:R197"/>
    <mergeCell ref="AB194:AD194"/>
    <mergeCell ref="S193:U193"/>
    <mergeCell ref="V194:X194"/>
    <mergeCell ref="P194:R194"/>
    <mergeCell ref="AD279:AG279"/>
    <mergeCell ref="AA206:AG206"/>
    <mergeCell ref="T206:Z206"/>
    <mergeCell ref="Y197:AA197"/>
    <mergeCell ref="AD239:AG239"/>
    <mergeCell ref="AB197:AD197"/>
    <mergeCell ref="AB195:AD195"/>
    <mergeCell ref="Z91:AC91"/>
    <mergeCell ref="S95:V95"/>
    <mergeCell ref="AD140:AG140"/>
    <mergeCell ref="Z142:AC142"/>
    <mergeCell ref="B72:F72"/>
    <mergeCell ref="J73:L73"/>
    <mergeCell ref="AE172:AG172"/>
    <mergeCell ref="A88:H88"/>
    <mergeCell ref="A89:H89"/>
    <mergeCell ref="W137:Y138"/>
    <mergeCell ref="A115:F115"/>
    <mergeCell ref="Y190:AA190"/>
    <mergeCell ref="P196:R196"/>
    <mergeCell ref="M196:O196"/>
    <mergeCell ref="G195:I195"/>
    <mergeCell ref="AB196:AD196"/>
    <mergeCell ref="AF179:AG179"/>
    <mergeCell ref="AB171:AD171"/>
    <mergeCell ref="AD177:AE178"/>
    <mergeCell ref="V171:X171"/>
    <mergeCell ref="Y170:AA170"/>
    <mergeCell ref="AF177:AG178"/>
    <mergeCell ref="G192:I192"/>
    <mergeCell ref="M192:O192"/>
    <mergeCell ref="G189:I189"/>
    <mergeCell ref="M191:O191"/>
    <mergeCell ref="G191:I191"/>
    <mergeCell ref="V195:X195"/>
    <mergeCell ref="AE193:AG193"/>
    <mergeCell ref="V196:X196"/>
    <mergeCell ref="P171:R171"/>
    <mergeCell ref="AA180:AC180"/>
    <mergeCell ref="B69:F69"/>
    <mergeCell ref="J69:L69"/>
    <mergeCell ref="B70:F70"/>
    <mergeCell ref="G69:I69"/>
    <mergeCell ref="J68:L68"/>
    <mergeCell ref="Y167:AG167"/>
    <mergeCell ref="V160:X160"/>
    <mergeCell ref="Y165:AG166"/>
    <mergeCell ref="B73:F73"/>
    <mergeCell ref="L95:N95"/>
    <mergeCell ref="I94:K94"/>
    <mergeCell ref="L99:N99"/>
    <mergeCell ref="I99:K99"/>
    <mergeCell ref="J117:L117"/>
    <mergeCell ref="G117:I117"/>
    <mergeCell ref="A105:F105"/>
    <mergeCell ref="G122:I122"/>
    <mergeCell ref="O128:R128"/>
    <mergeCell ref="G119:I119"/>
    <mergeCell ref="A78:D78"/>
    <mergeCell ref="A91:C99"/>
    <mergeCell ref="O98:R98"/>
    <mergeCell ref="M73:O73"/>
    <mergeCell ref="A81:D81"/>
    <mergeCell ref="L94:N94"/>
    <mergeCell ref="G73:I73"/>
    <mergeCell ref="K82:M82"/>
    <mergeCell ref="AE72:AG72"/>
    <mergeCell ref="Z93:AC93"/>
    <mergeCell ref="AD94:AG94"/>
    <mergeCell ref="AD96:AG96"/>
    <mergeCell ref="AD98:AG98"/>
    <mergeCell ref="A113:F113"/>
    <mergeCell ref="A80:D80"/>
    <mergeCell ref="N80:P80"/>
    <mergeCell ref="S92:V92"/>
    <mergeCell ref="K80:M80"/>
    <mergeCell ref="I98:K98"/>
    <mergeCell ref="D94:H94"/>
    <mergeCell ref="L93:N93"/>
    <mergeCell ref="O91:R91"/>
    <mergeCell ref="I89:K89"/>
    <mergeCell ref="K81:M81"/>
    <mergeCell ref="E81:G81"/>
    <mergeCell ref="A104:F104"/>
    <mergeCell ref="O97:R97"/>
    <mergeCell ref="G103:AG103"/>
    <mergeCell ref="AD99:AG99"/>
    <mergeCell ref="AE67:AG67"/>
    <mergeCell ref="Z95:AC95"/>
    <mergeCell ref="AD92:AG92"/>
    <mergeCell ref="AE70:AG70"/>
    <mergeCell ref="AD90:AG90"/>
    <mergeCell ref="AE78:AG79"/>
    <mergeCell ref="W81:Y81"/>
    <mergeCell ref="AC80:AD80"/>
    <mergeCell ref="G68:I68"/>
    <mergeCell ref="J67:L67"/>
    <mergeCell ref="S72:U72"/>
    <mergeCell ref="M67:O67"/>
    <mergeCell ref="G70:I70"/>
    <mergeCell ref="D99:H99"/>
    <mergeCell ref="M71:O71"/>
    <mergeCell ref="J71:L71"/>
    <mergeCell ref="AB30:AG30"/>
    <mergeCell ref="V65:X65"/>
    <mergeCell ref="Y61:AG62"/>
    <mergeCell ref="P65:R65"/>
    <mergeCell ref="AB65:AD65"/>
    <mergeCell ref="S65:U65"/>
    <mergeCell ref="S91:V91"/>
    <mergeCell ref="AD88:AG88"/>
    <mergeCell ref="AD91:AG91"/>
    <mergeCell ref="V66:X66"/>
    <mergeCell ref="Z82:AB82"/>
    <mergeCell ref="W88:Y89"/>
    <mergeCell ref="Q82:S82"/>
    <mergeCell ref="Z81:AB81"/>
    <mergeCell ref="P70:R70"/>
    <mergeCell ref="S69:U69"/>
    <mergeCell ref="AE66:AG66"/>
    <mergeCell ref="Y66:AA66"/>
    <mergeCell ref="AE69:AG69"/>
    <mergeCell ref="AE71:AG71"/>
    <mergeCell ref="AE73:AG73"/>
    <mergeCell ref="H78:AB78"/>
    <mergeCell ref="M41:O41"/>
    <mergeCell ref="G40:I40"/>
    <mergeCell ref="G61:O62"/>
    <mergeCell ref="G64:O64"/>
    <mergeCell ref="J40:L40"/>
    <mergeCell ref="A52:I52"/>
    <mergeCell ref="Y63:AG63"/>
    <mergeCell ref="M66:O66"/>
    <mergeCell ref="P67:R67"/>
    <mergeCell ref="B68:F68"/>
    <mergeCell ref="D91:H91"/>
    <mergeCell ref="M170:O170"/>
    <mergeCell ref="J65:L65"/>
    <mergeCell ref="J66:L66"/>
    <mergeCell ref="V69:X69"/>
    <mergeCell ref="Y65:AA65"/>
    <mergeCell ref="AB70:AD70"/>
    <mergeCell ref="AE68:AG68"/>
    <mergeCell ref="AB68:AD68"/>
    <mergeCell ref="AB69:AD69"/>
    <mergeCell ref="AB71:AD71"/>
    <mergeCell ref="AB156:AD157"/>
    <mergeCell ref="P158:R158"/>
    <mergeCell ref="N149:R149"/>
    <mergeCell ref="AE160:AG160"/>
    <mergeCell ref="Y158:AA158"/>
    <mergeCell ref="AE65:AG65"/>
    <mergeCell ref="S90:V90"/>
    <mergeCell ref="O90:R90"/>
    <mergeCell ref="S93:V93"/>
    <mergeCell ref="S94:V94"/>
    <mergeCell ref="S88:V89"/>
    <mergeCell ref="V72:X72"/>
    <mergeCell ref="P73:R73"/>
    <mergeCell ref="L98:N98"/>
    <mergeCell ref="G104:M104"/>
    <mergeCell ref="N104:R104"/>
    <mergeCell ref="O95:R95"/>
    <mergeCell ref="G67:I67"/>
    <mergeCell ref="AB72:AD72"/>
    <mergeCell ref="N79:P79"/>
    <mergeCell ref="M68:O68"/>
    <mergeCell ref="J121:L121"/>
    <mergeCell ref="AB118:AD118"/>
    <mergeCell ref="M121:O121"/>
    <mergeCell ref="K129:N129"/>
    <mergeCell ref="AE80:AG80"/>
    <mergeCell ref="AD97:AG97"/>
    <mergeCell ref="S129:V129"/>
    <mergeCell ref="Z80:AB80"/>
    <mergeCell ref="AE81:AG81"/>
    <mergeCell ref="AC81:AD81"/>
    <mergeCell ref="AE122:AG122"/>
    <mergeCell ref="AD131:AG131"/>
    <mergeCell ref="AE117:AG117"/>
    <mergeCell ref="I95:K95"/>
    <mergeCell ref="I97:K97"/>
    <mergeCell ref="W82:Y82"/>
    <mergeCell ref="Q81:S81"/>
    <mergeCell ref="T81:V81"/>
    <mergeCell ref="T80:V80"/>
    <mergeCell ref="AA130:AC130"/>
    <mergeCell ref="I91:K91"/>
    <mergeCell ref="L91:N91"/>
    <mergeCell ref="W91:Y91"/>
    <mergeCell ref="W130:Z130"/>
    <mergeCell ref="S122:U122"/>
    <mergeCell ref="M120:O120"/>
    <mergeCell ref="S97:V97"/>
    <mergeCell ref="W97:Y97"/>
    <mergeCell ref="AA131:AC131"/>
    <mergeCell ref="AD95:AG95"/>
    <mergeCell ref="S131:V131"/>
    <mergeCell ref="AD130:AG130"/>
    <mergeCell ref="N81:P81"/>
    <mergeCell ref="T79:V79"/>
    <mergeCell ref="W80:Y80"/>
    <mergeCell ref="L90:N90"/>
    <mergeCell ref="E82:G82"/>
    <mergeCell ref="H82:J82"/>
    <mergeCell ref="Y70:AA70"/>
    <mergeCell ref="W94:Y94"/>
    <mergeCell ref="Z90:AC90"/>
    <mergeCell ref="AB73:AD73"/>
    <mergeCell ref="Y73:AA73"/>
    <mergeCell ref="G71:I71"/>
    <mergeCell ref="J70:L70"/>
    <mergeCell ref="J72:L72"/>
    <mergeCell ref="AD89:AG89"/>
    <mergeCell ref="D96:H96"/>
    <mergeCell ref="B120:F120"/>
    <mergeCell ref="A116:F116"/>
    <mergeCell ref="P116:X116"/>
    <mergeCell ref="Z92:AC92"/>
    <mergeCell ref="J118:L118"/>
    <mergeCell ref="G116:O116"/>
    <mergeCell ref="L89:N89"/>
    <mergeCell ref="H79:J79"/>
    <mergeCell ref="L92:N92"/>
    <mergeCell ref="AC104:AG104"/>
    <mergeCell ref="W99:Y99"/>
    <mergeCell ref="Z96:AC96"/>
    <mergeCell ref="Z97:AC97"/>
    <mergeCell ref="Z99:AC99"/>
    <mergeCell ref="AD93:AG93"/>
    <mergeCell ref="L97:N97"/>
    <mergeCell ref="E78:G79"/>
    <mergeCell ref="E80:G80"/>
    <mergeCell ref="AB122:AD122"/>
    <mergeCell ref="A118:F118"/>
    <mergeCell ref="J122:L122"/>
    <mergeCell ref="AC78:AD79"/>
    <mergeCell ref="V68:X68"/>
    <mergeCell ref="V73:X73"/>
    <mergeCell ref="P71:R71"/>
    <mergeCell ref="A79:D79"/>
    <mergeCell ref="V70:X70"/>
    <mergeCell ref="Z88:AC89"/>
    <mergeCell ref="AC82:AD82"/>
    <mergeCell ref="S68:U68"/>
    <mergeCell ref="Y69:AA69"/>
    <mergeCell ref="W90:Y90"/>
    <mergeCell ref="H80:J80"/>
    <mergeCell ref="P68:R68"/>
    <mergeCell ref="B71:F71"/>
    <mergeCell ref="G72:I72"/>
    <mergeCell ref="A106:F106"/>
    <mergeCell ref="D97:H97"/>
    <mergeCell ref="A114:F114"/>
    <mergeCell ref="A107:F107"/>
    <mergeCell ref="J119:L119"/>
    <mergeCell ref="Y68:AA68"/>
    <mergeCell ref="A90:H90"/>
    <mergeCell ref="Z79:AB79"/>
    <mergeCell ref="K79:M79"/>
    <mergeCell ref="I90:K90"/>
    <mergeCell ref="I88:N88"/>
    <mergeCell ref="H81:J81"/>
    <mergeCell ref="G129:J129"/>
    <mergeCell ref="G121:I121"/>
    <mergeCell ref="G127:J128"/>
    <mergeCell ref="AA127:AC128"/>
    <mergeCell ref="AA129:AC129"/>
    <mergeCell ref="AE119:AG119"/>
    <mergeCell ref="AE121:AG121"/>
    <mergeCell ref="I138:K138"/>
    <mergeCell ref="AE82:AG82"/>
    <mergeCell ref="I139:K139"/>
    <mergeCell ref="O137:R138"/>
    <mergeCell ref="D140:H140"/>
    <mergeCell ref="AD141:AG141"/>
    <mergeCell ref="A131:F131"/>
    <mergeCell ref="AD138:AG138"/>
    <mergeCell ref="O139:R139"/>
    <mergeCell ref="D142:H142"/>
    <mergeCell ref="I142:K142"/>
    <mergeCell ref="I137:N137"/>
    <mergeCell ref="O129:R129"/>
    <mergeCell ref="A127:F127"/>
    <mergeCell ref="K131:N131"/>
    <mergeCell ref="G130:J130"/>
    <mergeCell ref="K130:N130"/>
    <mergeCell ref="B121:F121"/>
    <mergeCell ref="D98:H98"/>
    <mergeCell ref="G107:M107"/>
    <mergeCell ref="G113:O114"/>
    <mergeCell ref="G115:O115"/>
    <mergeCell ref="D92:H92"/>
    <mergeCell ref="N106:R106"/>
    <mergeCell ref="X105:AB105"/>
    <mergeCell ref="AD364:AG364"/>
    <mergeCell ref="Z380:AC380"/>
    <mergeCell ref="V379:Y379"/>
    <mergeCell ref="R380:U380"/>
    <mergeCell ref="V455:X455"/>
    <mergeCell ref="D141:H141"/>
    <mergeCell ref="A148:F148"/>
    <mergeCell ref="L142:N142"/>
    <mergeCell ref="C181:F181"/>
    <mergeCell ref="J159:L159"/>
    <mergeCell ref="B171:F171"/>
    <mergeCell ref="P169:R169"/>
    <mergeCell ref="Y169:AA169"/>
    <mergeCell ref="P170:R170"/>
    <mergeCell ref="AB169:AD169"/>
    <mergeCell ref="S170:U170"/>
    <mergeCell ref="A165:F165"/>
    <mergeCell ref="J193:L193"/>
    <mergeCell ref="S159:U159"/>
    <mergeCell ref="P167:X167"/>
    <mergeCell ref="B140:C142"/>
    <mergeCell ref="I141:K141"/>
    <mergeCell ref="O140:R140"/>
    <mergeCell ref="L140:N140"/>
    <mergeCell ref="I140:K140"/>
    <mergeCell ref="AD181:AE181"/>
    <mergeCell ref="AB168:AD168"/>
    <mergeCell ref="AE173:AG173"/>
    <mergeCell ref="W143:Y143"/>
    <mergeCell ref="S143:V143"/>
    <mergeCell ref="Z143:AC143"/>
    <mergeCell ref="Z141:AC141"/>
    <mergeCell ref="N380:Q380"/>
    <mergeCell ref="AE455:AG455"/>
    <mergeCell ref="AD380:AG380"/>
    <mergeCell ref="AD378:AG378"/>
    <mergeCell ref="Y455:AA455"/>
    <mergeCell ref="V386:Y386"/>
    <mergeCell ref="Z392:AC392"/>
    <mergeCell ref="AE409:AG409"/>
    <mergeCell ref="AE410:AG410"/>
    <mergeCell ref="S415:AD415"/>
    <mergeCell ref="AD365:AG365"/>
    <mergeCell ref="M447:U448"/>
    <mergeCell ref="P449:R450"/>
    <mergeCell ref="Z365:AC365"/>
    <mergeCell ref="Y454:AA454"/>
    <mergeCell ref="AE454:AG454"/>
    <mergeCell ref="V454:X454"/>
    <mergeCell ref="V451:X451"/>
    <mergeCell ref="V452:X452"/>
    <mergeCell ref="S452:U452"/>
    <mergeCell ref="S454:U454"/>
    <mergeCell ref="Y453:AA453"/>
    <mergeCell ref="AE425:AG425"/>
    <mergeCell ref="P454:R454"/>
    <mergeCell ref="Y447:AD448"/>
    <mergeCell ref="Y449:AA450"/>
    <mergeCell ref="S449:U450"/>
    <mergeCell ref="R392:U392"/>
    <mergeCell ref="AE453:AG453"/>
    <mergeCell ref="AE452:AG452"/>
    <mergeCell ref="AB453:AD453"/>
    <mergeCell ref="J480:M480"/>
    <mergeCell ref="R480:U480"/>
    <mergeCell ref="V478:Y478"/>
    <mergeCell ref="Z478:AC478"/>
    <mergeCell ref="N479:Q479"/>
    <mergeCell ref="Z480:AC480"/>
    <mergeCell ref="AD480:AG480"/>
    <mergeCell ref="AD477:AG477"/>
    <mergeCell ref="G468:O469"/>
    <mergeCell ref="Y462:AG462"/>
    <mergeCell ref="Y463:AG463"/>
    <mergeCell ref="Y471:AG471"/>
    <mergeCell ref="P472:X472"/>
    <mergeCell ref="P470:X470"/>
    <mergeCell ref="Z477:AC477"/>
    <mergeCell ref="P471:X471"/>
    <mergeCell ref="N478:Q478"/>
    <mergeCell ref="J477:M477"/>
    <mergeCell ref="F477:I477"/>
    <mergeCell ref="F480:I480"/>
    <mergeCell ref="N480:Q480"/>
    <mergeCell ref="V480:Y480"/>
    <mergeCell ref="F478:I478"/>
    <mergeCell ref="Z476:AG476"/>
    <mergeCell ref="R479:U479"/>
    <mergeCell ref="F479:I479"/>
    <mergeCell ref="V479:Y479"/>
    <mergeCell ref="F476:Q476"/>
    <mergeCell ref="Z479:AC479"/>
    <mergeCell ref="Y470:AG470"/>
    <mergeCell ref="P462:X462"/>
    <mergeCell ref="A462:F462"/>
    <mergeCell ref="A469:F469"/>
    <mergeCell ref="V456:X456"/>
    <mergeCell ref="S456:U456"/>
    <mergeCell ref="A460:F460"/>
    <mergeCell ref="P456:R456"/>
    <mergeCell ref="AB456:AD456"/>
    <mergeCell ref="Y460:AG460"/>
    <mergeCell ref="P460:X460"/>
    <mergeCell ref="J478:M478"/>
    <mergeCell ref="Y461:AG461"/>
    <mergeCell ref="Y468:AG469"/>
    <mergeCell ref="P468:X469"/>
    <mergeCell ref="P461:X461"/>
    <mergeCell ref="G472:O472"/>
    <mergeCell ref="G462:O462"/>
    <mergeCell ref="V477:Y477"/>
    <mergeCell ref="A477:E477"/>
    <mergeCell ref="A476:E476"/>
    <mergeCell ref="A461:F461"/>
    <mergeCell ref="P464:X464"/>
    <mergeCell ref="G460:O460"/>
    <mergeCell ref="Y456:AA456"/>
    <mergeCell ref="A472:F472"/>
    <mergeCell ref="A468:F468"/>
    <mergeCell ref="G470:O470"/>
    <mergeCell ref="G471:O471"/>
    <mergeCell ref="A480:E480"/>
    <mergeCell ref="A463:F463"/>
    <mergeCell ref="A464:F464"/>
    <mergeCell ref="A470:F470"/>
    <mergeCell ref="A471:F471"/>
    <mergeCell ref="Y472:AG472"/>
    <mergeCell ref="AE456:AG456"/>
    <mergeCell ref="R476:Y476"/>
    <mergeCell ref="R478:U478"/>
    <mergeCell ref="R477:U477"/>
    <mergeCell ref="N477:Q477"/>
    <mergeCell ref="G308:I308"/>
    <mergeCell ref="A316:E316"/>
    <mergeCell ref="AE415:AG415"/>
    <mergeCell ref="P453:R453"/>
    <mergeCell ref="V453:X453"/>
    <mergeCell ref="R387:U387"/>
    <mergeCell ref="R384:U384"/>
    <mergeCell ref="Z388:AC388"/>
    <mergeCell ref="AD388:AG388"/>
    <mergeCell ref="R389:U389"/>
    <mergeCell ref="S408:AD408"/>
    <mergeCell ref="AE408:AG408"/>
    <mergeCell ref="S424:AD424"/>
    <mergeCell ref="S440:AD440"/>
    <mergeCell ref="AE440:AG440"/>
    <mergeCell ref="V390:Y390"/>
    <mergeCell ref="S411:AD411"/>
    <mergeCell ref="AE411:AG411"/>
    <mergeCell ref="O402:Q402"/>
    <mergeCell ref="S418:AD418"/>
    <mergeCell ref="AE430:AG430"/>
    <mergeCell ref="V388:Y388"/>
    <mergeCell ref="AD390:AG390"/>
    <mergeCell ref="Z389:AC389"/>
    <mergeCell ref="Z390:AC390"/>
    <mergeCell ref="Z387:AC387"/>
    <mergeCell ref="O397:Q398"/>
    <mergeCell ref="AD391:AG391"/>
    <mergeCell ref="V168:X168"/>
    <mergeCell ref="J157:L157"/>
    <mergeCell ref="AE310:AG310"/>
    <mergeCell ref="R323:Y324"/>
    <mergeCell ref="F285:Q285"/>
    <mergeCell ref="F284:Q284"/>
    <mergeCell ref="A329:I329"/>
    <mergeCell ref="A286:E286"/>
    <mergeCell ref="F286:Q286"/>
    <mergeCell ref="R286:U286"/>
    <mergeCell ref="AB309:AD309"/>
    <mergeCell ref="AB308:AD308"/>
    <mergeCell ref="P306:R307"/>
    <mergeCell ref="S309:U309"/>
    <mergeCell ref="P308:R308"/>
    <mergeCell ref="Y305:AG305"/>
    <mergeCell ref="AB295:AG296"/>
    <mergeCell ref="T316:Z316"/>
    <mergeCell ref="M306:O307"/>
    <mergeCell ref="M308:O308"/>
    <mergeCell ref="R313:U313"/>
    <mergeCell ref="Z379:AC379"/>
    <mergeCell ref="AD384:AG384"/>
    <mergeCell ref="AD379:AG379"/>
    <mergeCell ref="AD381:AG381"/>
    <mergeCell ref="F318:L318"/>
    <mergeCell ref="F317:L317"/>
    <mergeCell ref="J310:L310"/>
    <mergeCell ref="M316:S316"/>
    <mergeCell ref="Y306:AA307"/>
    <mergeCell ref="S308:U308"/>
    <mergeCell ref="A310:C310"/>
    <mergeCell ref="S149:W149"/>
    <mergeCell ref="AB159:AD159"/>
    <mergeCell ref="P66:R66"/>
    <mergeCell ref="S70:U70"/>
    <mergeCell ref="V67:X67"/>
    <mergeCell ref="J120:L120"/>
    <mergeCell ref="K128:N128"/>
    <mergeCell ref="J191:L191"/>
    <mergeCell ref="Z214:AC214"/>
    <mergeCell ref="AD214:AG214"/>
    <mergeCell ref="T205:Z205"/>
    <mergeCell ref="G120:I120"/>
    <mergeCell ref="Y122:AA122"/>
    <mergeCell ref="L141:N141"/>
    <mergeCell ref="O142:R142"/>
    <mergeCell ref="S142:V142"/>
    <mergeCell ref="G148:M148"/>
    <mergeCell ref="J197:L197"/>
    <mergeCell ref="M197:O197"/>
    <mergeCell ref="I143:K143"/>
    <mergeCell ref="L138:N138"/>
    <mergeCell ref="V197:X197"/>
    <mergeCell ref="Z213:AC213"/>
    <mergeCell ref="Y159:AA159"/>
    <mergeCell ref="X181:Z181"/>
    <mergeCell ref="AE158:AG158"/>
    <mergeCell ref="AD179:AE179"/>
    <mergeCell ref="I177:AC177"/>
    <mergeCell ref="P186:X187"/>
    <mergeCell ref="S189:U189"/>
    <mergeCell ref="AB193:AD193"/>
    <mergeCell ref="AA178:AC178"/>
    <mergeCell ref="S172:U172"/>
    <mergeCell ref="Y173:AA173"/>
    <mergeCell ref="V172:X172"/>
    <mergeCell ref="J173:L173"/>
    <mergeCell ref="J192:L192"/>
    <mergeCell ref="J190:L190"/>
    <mergeCell ref="G181:H181"/>
    <mergeCell ref="L181:N181"/>
    <mergeCell ref="M194:O194"/>
    <mergeCell ref="AF181:AG181"/>
    <mergeCell ref="AD180:AE180"/>
    <mergeCell ref="AE189:AG189"/>
    <mergeCell ref="Y189:AA189"/>
    <mergeCell ref="P189:R189"/>
    <mergeCell ref="AB191:AD191"/>
    <mergeCell ref="S171:U171"/>
    <mergeCell ref="Y191:AA191"/>
    <mergeCell ref="Y193:AA193"/>
    <mergeCell ref="V189:X189"/>
    <mergeCell ref="P192:R192"/>
    <mergeCell ref="V192:X192"/>
    <mergeCell ref="Y172:AA172"/>
    <mergeCell ref="R178:T178"/>
    <mergeCell ref="AE170:AG170"/>
    <mergeCell ref="V170:X170"/>
    <mergeCell ref="A189:E189"/>
    <mergeCell ref="A188:F188"/>
    <mergeCell ref="A169:F169"/>
    <mergeCell ref="B143:C143"/>
    <mergeCell ref="J160:L160"/>
    <mergeCell ref="M158:O158"/>
    <mergeCell ref="I178:K178"/>
    <mergeCell ref="X178:Z178"/>
    <mergeCell ref="S158:U158"/>
    <mergeCell ref="J156:AA156"/>
    <mergeCell ref="G169:I169"/>
    <mergeCell ref="M193:O193"/>
    <mergeCell ref="M195:O195"/>
    <mergeCell ref="AB173:AD173"/>
    <mergeCell ref="U178:W178"/>
    <mergeCell ref="AB172:AD172"/>
    <mergeCell ref="AB170:AD170"/>
    <mergeCell ref="P160:R160"/>
    <mergeCell ref="V159:X159"/>
    <mergeCell ref="V173:X173"/>
    <mergeCell ref="O178:Q178"/>
    <mergeCell ref="P165:X166"/>
    <mergeCell ref="G173:I173"/>
    <mergeCell ref="Y198:AA198"/>
    <mergeCell ref="V213:Y213"/>
    <mergeCell ref="V225:Y225"/>
    <mergeCell ref="V215:Y215"/>
    <mergeCell ref="V224:Y224"/>
    <mergeCell ref="R214:U214"/>
    <mergeCell ref="G198:I198"/>
    <mergeCell ref="S196:U196"/>
    <mergeCell ref="R213:U213"/>
    <mergeCell ref="M206:S206"/>
    <mergeCell ref="A213:Q213"/>
    <mergeCell ref="S118:U118"/>
    <mergeCell ref="G151:M151"/>
    <mergeCell ref="S150:W150"/>
    <mergeCell ref="S139:V139"/>
    <mergeCell ref="S151:W151"/>
    <mergeCell ref="V157:X157"/>
    <mergeCell ref="V158:X158"/>
    <mergeCell ref="S157:U157"/>
    <mergeCell ref="G158:I158"/>
    <mergeCell ref="G170:I170"/>
    <mergeCell ref="G149:M149"/>
    <mergeCell ref="A151:F151"/>
    <mergeCell ref="Y157:AA157"/>
    <mergeCell ref="X179:Z179"/>
    <mergeCell ref="Y168:AA168"/>
    <mergeCell ref="S195:U195"/>
    <mergeCell ref="X151:AB151"/>
    <mergeCell ref="S73:U73"/>
    <mergeCell ref="P72:R72"/>
    <mergeCell ref="S71:U71"/>
    <mergeCell ref="Y67:AA67"/>
    <mergeCell ref="A147:F147"/>
    <mergeCell ref="N148:R148"/>
    <mergeCell ref="S198:U198"/>
    <mergeCell ref="G160:I160"/>
    <mergeCell ref="S168:U168"/>
    <mergeCell ref="G172:I172"/>
    <mergeCell ref="G167:O167"/>
    <mergeCell ref="J158:L158"/>
    <mergeCell ref="X148:AB148"/>
    <mergeCell ref="O181:Q181"/>
    <mergeCell ref="J198:L198"/>
    <mergeCell ref="AB192:AD192"/>
    <mergeCell ref="AA181:AC181"/>
    <mergeCell ref="Y188:AG188"/>
    <mergeCell ref="AB190:AD190"/>
    <mergeCell ref="Y186:AG187"/>
    <mergeCell ref="AB189:AD189"/>
    <mergeCell ref="AE191:AG191"/>
    <mergeCell ref="AE192:AG192"/>
    <mergeCell ref="AE190:AG190"/>
    <mergeCell ref="M169:O169"/>
    <mergeCell ref="P193:R193"/>
    <mergeCell ref="J168:L168"/>
    <mergeCell ref="P168:R168"/>
    <mergeCell ref="G156:I157"/>
    <mergeCell ref="G168:I168"/>
    <mergeCell ref="AA179:AC179"/>
    <mergeCell ref="M173:O173"/>
    <mergeCell ref="P173:R173"/>
    <mergeCell ref="S191:U191"/>
    <mergeCell ref="V191:X191"/>
    <mergeCell ref="P190:R190"/>
    <mergeCell ref="R181:T181"/>
    <mergeCell ref="M160:O160"/>
    <mergeCell ref="M172:O172"/>
    <mergeCell ref="J170:L170"/>
    <mergeCell ref="M171:O171"/>
    <mergeCell ref="J172:L172"/>
    <mergeCell ref="A1:AG1"/>
    <mergeCell ref="I96:K96"/>
    <mergeCell ref="S105:W105"/>
    <mergeCell ref="W98:Y98"/>
    <mergeCell ref="S99:V99"/>
    <mergeCell ref="O93:R93"/>
    <mergeCell ref="O88:R89"/>
    <mergeCell ref="S98:V98"/>
    <mergeCell ref="O92:R92"/>
    <mergeCell ref="O94:R94"/>
    <mergeCell ref="N107:R107"/>
    <mergeCell ref="P113:X114"/>
    <mergeCell ref="P118:R118"/>
    <mergeCell ref="M118:O118"/>
    <mergeCell ref="D93:H93"/>
    <mergeCell ref="W96:Y96"/>
    <mergeCell ref="Y117:AA117"/>
    <mergeCell ref="Y113:AG114"/>
    <mergeCell ref="AC107:AG107"/>
    <mergeCell ref="AC106:AG106"/>
    <mergeCell ref="AB26:AG26"/>
    <mergeCell ref="M70:O70"/>
    <mergeCell ref="D143:H143"/>
    <mergeCell ref="A191:F191"/>
    <mergeCell ref="G180:H180"/>
    <mergeCell ref="A177:F178"/>
    <mergeCell ref="C180:F180"/>
    <mergeCell ref="I180:K180"/>
    <mergeCell ref="AD352:AG352"/>
    <mergeCell ref="J341:M341"/>
    <mergeCell ref="N341:Q341"/>
    <mergeCell ref="J342:M342"/>
    <mergeCell ref="N339:Q339"/>
    <mergeCell ref="J344:M344"/>
    <mergeCell ref="N343:Q343"/>
    <mergeCell ref="N333:Q333"/>
    <mergeCell ref="N332:Q332"/>
    <mergeCell ref="A315:E315"/>
    <mergeCell ref="S310:U310"/>
    <mergeCell ref="J350:M350"/>
    <mergeCell ref="N350:Q350"/>
    <mergeCell ref="S199:U199"/>
    <mergeCell ref="Y196:AA196"/>
    <mergeCell ref="AB160:AD160"/>
    <mergeCell ref="S160:U160"/>
    <mergeCell ref="V198:X198"/>
    <mergeCell ref="A179:B179"/>
    <mergeCell ref="I179:K179"/>
    <mergeCell ref="G179:H179"/>
    <mergeCell ref="L178:N178"/>
    <mergeCell ref="A181:B181"/>
    <mergeCell ref="A166:F166"/>
    <mergeCell ref="J169:L169"/>
    <mergeCell ref="A170:F170"/>
    <mergeCell ref="W142:Y142"/>
    <mergeCell ref="V338:Y338"/>
    <mergeCell ref="Z339:AC339"/>
    <mergeCell ref="V343:Y343"/>
    <mergeCell ref="AD338:AG338"/>
    <mergeCell ref="A149:F149"/>
    <mergeCell ref="A159:B159"/>
    <mergeCell ref="A158:B158"/>
    <mergeCell ref="C160:F160"/>
    <mergeCell ref="J171:L171"/>
    <mergeCell ref="G171:I171"/>
    <mergeCell ref="G177:H178"/>
    <mergeCell ref="I181:K181"/>
    <mergeCell ref="J194:L194"/>
    <mergeCell ref="G188:O188"/>
    <mergeCell ref="B192:F192"/>
    <mergeCell ref="G190:I190"/>
    <mergeCell ref="M189:O189"/>
    <mergeCell ref="B193:F193"/>
    <mergeCell ref="G193:I193"/>
    <mergeCell ref="B194:F194"/>
    <mergeCell ref="A156:F157"/>
    <mergeCell ref="V279:Y279"/>
    <mergeCell ref="R278:U278"/>
    <mergeCell ref="R280:U280"/>
    <mergeCell ref="F281:Q281"/>
    <mergeCell ref="F278:Q278"/>
    <mergeCell ref="R281:U281"/>
    <mergeCell ref="R289:U289"/>
    <mergeCell ref="V289:Y289"/>
    <mergeCell ref="V290:Y290"/>
    <mergeCell ref="R284:U284"/>
    <mergeCell ref="AE156:AG157"/>
    <mergeCell ref="AC150:AG150"/>
    <mergeCell ref="R234:U234"/>
    <mergeCell ref="R245:U245"/>
    <mergeCell ref="S249:T249"/>
    <mergeCell ref="A242:E242"/>
    <mergeCell ref="A258:E258"/>
    <mergeCell ref="V270:Y270"/>
    <mergeCell ref="Z270:AC270"/>
    <mergeCell ref="V240:Y240"/>
    <mergeCell ref="R180:T180"/>
    <mergeCell ref="U180:W180"/>
    <mergeCell ref="L179:N179"/>
    <mergeCell ref="A180:B180"/>
    <mergeCell ref="V199:X199"/>
    <mergeCell ref="A209:AF209"/>
    <mergeCell ref="A205:E205"/>
    <mergeCell ref="P159:R159"/>
    <mergeCell ref="Y160:AA160"/>
    <mergeCell ref="AE159:AG159"/>
    <mergeCell ref="A190:F190"/>
    <mergeCell ref="M190:O190"/>
    <mergeCell ref="G186:O187"/>
    <mergeCell ref="P188:X188"/>
    <mergeCell ref="A186:F186"/>
    <mergeCell ref="U181:W181"/>
    <mergeCell ref="L180:N180"/>
    <mergeCell ref="G165:O166"/>
    <mergeCell ref="P157:R157"/>
    <mergeCell ref="M168:O168"/>
    <mergeCell ref="G159:I159"/>
    <mergeCell ref="S173:U173"/>
    <mergeCell ref="Z289:AC289"/>
    <mergeCell ref="AD290:AG290"/>
    <mergeCell ref="AD284:AG284"/>
    <mergeCell ref="Z287:AC287"/>
    <mergeCell ref="AD288:AG288"/>
    <mergeCell ref="AD287:AG287"/>
    <mergeCell ref="Z290:AC290"/>
    <mergeCell ref="AD286:AG286"/>
    <mergeCell ref="AD289:AG289"/>
    <mergeCell ref="I299:O299"/>
    <mergeCell ref="Z279:AC279"/>
    <mergeCell ref="A297:H297"/>
    <mergeCell ref="I297:O297"/>
    <mergeCell ref="Z257:AC257"/>
    <mergeCell ref="AB297:AG297"/>
    <mergeCell ref="AD262:AG262"/>
    <mergeCell ref="AD283:AG283"/>
    <mergeCell ref="Z283:AC283"/>
    <mergeCell ref="P297:U297"/>
    <mergeCell ref="Z288:AC288"/>
    <mergeCell ref="A287:E287"/>
    <mergeCell ref="F287:Q287"/>
    <mergeCell ref="AD278:AG278"/>
    <mergeCell ref="V295:AA296"/>
    <mergeCell ref="R283:U283"/>
    <mergeCell ref="P299:U299"/>
    <mergeCell ref="O141:R141"/>
    <mergeCell ref="AD129:AG129"/>
    <mergeCell ref="AD127:AG128"/>
    <mergeCell ref="AE120:AG120"/>
    <mergeCell ref="S119:U119"/>
    <mergeCell ref="P120:R120"/>
    <mergeCell ref="S120:U120"/>
    <mergeCell ref="V121:X121"/>
    <mergeCell ref="N105:R105"/>
    <mergeCell ref="S96:V96"/>
    <mergeCell ref="A317:E317"/>
    <mergeCell ref="M317:S317"/>
    <mergeCell ref="P310:R310"/>
    <mergeCell ref="Z277:AC277"/>
    <mergeCell ref="A283:E283"/>
    <mergeCell ref="F290:Q290"/>
    <mergeCell ref="A298:H298"/>
    <mergeCell ref="A296:H296"/>
    <mergeCell ref="A300:H300"/>
    <mergeCell ref="D305:F307"/>
    <mergeCell ref="G305:I307"/>
    <mergeCell ref="J305:L307"/>
    <mergeCell ref="P298:U298"/>
    <mergeCell ref="R290:U290"/>
    <mergeCell ref="T317:Z317"/>
    <mergeCell ref="V283:Y283"/>
    <mergeCell ref="V300:AA300"/>
    <mergeCell ref="V299:AA299"/>
    <mergeCell ref="AB300:AG300"/>
    <mergeCell ref="AE306:AG307"/>
    <mergeCell ref="V278:Y278"/>
    <mergeCell ref="AD285:AG285"/>
    <mergeCell ref="B41:F41"/>
    <mergeCell ref="G41:I41"/>
    <mergeCell ref="J41:L41"/>
    <mergeCell ref="AB29:AG29"/>
    <mergeCell ref="AB27:AG27"/>
    <mergeCell ref="V29:AA29"/>
    <mergeCell ref="W129:Z129"/>
    <mergeCell ref="W92:Y92"/>
    <mergeCell ref="V117:X117"/>
    <mergeCell ref="W139:Y139"/>
    <mergeCell ref="AD137:AG137"/>
    <mergeCell ref="P122:R122"/>
    <mergeCell ref="P121:R121"/>
    <mergeCell ref="S121:U121"/>
    <mergeCell ref="V120:X120"/>
    <mergeCell ref="AB120:AD120"/>
    <mergeCell ref="AB121:AD121"/>
    <mergeCell ref="S137:V138"/>
    <mergeCell ref="O130:R130"/>
    <mergeCell ref="M119:O119"/>
    <mergeCell ref="S130:V130"/>
    <mergeCell ref="M117:O117"/>
    <mergeCell ref="Z137:AC138"/>
    <mergeCell ref="A138:H138"/>
    <mergeCell ref="Z139:AC139"/>
    <mergeCell ref="A137:H137"/>
    <mergeCell ref="M69:O69"/>
    <mergeCell ref="M72:O72"/>
    <mergeCell ref="Z98:AC98"/>
    <mergeCell ref="Q80:S80"/>
    <mergeCell ref="S67:U67"/>
    <mergeCell ref="Y72:AA72"/>
    <mergeCell ref="E29:I29"/>
    <mergeCell ref="M25:O25"/>
    <mergeCell ref="V45:X45"/>
    <mergeCell ref="P42:R42"/>
    <mergeCell ref="S42:U42"/>
    <mergeCell ref="V42:X42"/>
    <mergeCell ref="G35:O36"/>
    <mergeCell ref="A21:A30"/>
    <mergeCell ref="P27:U27"/>
    <mergeCell ref="AB23:AG23"/>
    <mergeCell ref="AB22:AG22"/>
    <mergeCell ref="P23:U23"/>
    <mergeCell ref="AB24:AG24"/>
    <mergeCell ref="V21:AA21"/>
    <mergeCell ref="AB67:AD67"/>
    <mergeCell ref="AB66:AD66"/>
    <mergeCell ref="M65:O65"/>
    <mergeCell ref="J29:L29"/>
    <mergeCell ref="M28:O28"/>
    <mergeCell ref="G37:O37"/>
    <mergeCell ref="P22:U22"/>
    <mergeCell ref="E27:I27"/>
    <mergeCell ref="M24:O24"/>
    <mergeCell ref="M30:O30"/>
    <mergeCell ref="Y64:AG64"/>
    <mergeCell ref="P63:X63"/>
    <mergeCell ref="A66:F66"/>
    <mergeCell ref="G66:I66"/>
    <mergeCell ref="G65:I65"/>
    <mergeCell ref="V46:X46"/>
    <mergeCell ref="B43:F43"/>
    <mergeCell ref="G43:I43"/>
    <mergeCell ref="W95:Y95"/>
    <mergeCell ref="Y118:AA118"/>
    <mergeCell ref="X104:AB104"/>
    <mergeCell ref="X107:AB107"/>
    <mergeCell ref="V118:X118"/>
    <mergeCell ref="AB56:AG56"/>
    <mergeCell ref="P26:U26"/>
    <mergeCell ref="P24:U24"/>
    <mergeCell ref="E24:I24"/>
    <mergeCell ref="J24:L24"/>
    <mergeCell ref="J28:L28"/>
    <mergeCell ref="M22:O22"/>
    <mergeCell ref="M44:O44"/>
    <mergeCell ref="M39:O39"/>
    <mergeCell ref="M45:O45"/>
    <mergeCell ref="M29:O29"/>
    <mergeCell ref="V28:AA28"/>
    <mergeCell ref="M43:O43"/>
    <mergeCell ref="V25:AA25"/>
    <mergeCell ref="V23:AA23"/>
    <mergeCell ref="V24:AA24"/>
    <mergeCell ref="B42:F42"/>
    <mergeCell ref="G42:I42"/>
    <mergeCell ref="J42:L42"/>
    <mergeCell ref="M42:O42"/>
    <mergeCell ref="S43:U43"/>
    <mergeCell ref="V43:X43"/>
    <mergeCell ref="P40:R40"/>
    <mergeCell ref="S40:U40"/>
    <mergeCell ref="V40:X40"/>
    <mergeCell ref="P41:R41"/>
    <mergeCell ref="S41:U41"/>
    <mergeCell ref="A37:F37"/>
    <mergeCell ref="A35:F35"/>
    <mergeCell ref="A36:F36"/>
    <mergeCell ref="J20:L20"/>
    <mergeCell ref="M21:O21"/>
    <mergeCell ref="E21:I21"/>
    <mergeCell ref="J27:L27"/>
    <mergeCell ref="E28:I28"/>
    <mergeCell ref="J22:L22"/>
    <mergeCell ref="J21:L21"/>
    <mergeCell ref="AB25:AG25"/>
    <mergeCell ref="V26:AA26"/>
    <mergeCell ref="AB21:AG21"/>
    <mergeCell ref="AE118:AG118"/>
    <mergeCell ref="S104:W104"/>
    <mergeCell ref="X106:AB106"/>
    <mergeCell ref="Y116:AG116"/>
    <mergeCell ref="Z94:AC94"/>
    <mergeCell ref="V71:X71"/>
    <mergeCell ref="Y71:AA71"/>
    <mergeCell ref="T82:V82"/>
    <mergeCell ref="AB117:AD117"/>
    <mergeCell ref="V22:AA22"/>
    <mergeCell ref="AC105:AG105"/>
    <mergeCell ref="AB28:AG28"/>
    <mergeCell ref="W79:Y79"/>
    <mergeCell ref="Q79:S79"/>
    <mergeCell ref="P69:R69"/>
    <mergeCell ref="Y115:AG115"/>
    <mergeCell ref="V30:AA30"/>
    <mergeCell ref="V27:AA27"/>
    <mergeCell ref="P115:X115"/>
    <mergeCell ref="P28:U28"/>
    <mergeCell ref="J30:L30"/>
    <mergeCell ref="M27:O27"/>
    <mergeCell ref="P21:U21"/>
    <mergeCell ref="P12:R12"/>
    <mergeCell ref="M10:O10"/>
    <mergeCell ref="P11:R11"/>
    <mergeCell ref="P10:R10"/>
    <mergeCell ref="J11:L11"/>
    <mergeCell ref="J12:L12"/>
    <mergeCell ref="M12:O12"/>
    <mergeCell ref="P13:R13"/>
    <mergeCell ref="M13:O13"/>
    <mergeCell ref="P29:U29"/>
    <mergeCell ref="M11:O11"/>
    <mergeCell ref="P25:U25"/>
    <mergeCell ref="P61:X62"/>
    <mergeCell ref="V53:AA53"/>
    <mergeCell ref="V41:X41"/>
    <mergeCell ref="J43:L43"/>
    <mergeCell ref="P46:R46"/>
    <mergeCell ref="S46:U46"/>
    <mergeCell ref="P35:X36"/>
    <mergeCell ref="P37:X37"/>
    <mergeCell ref="P38:R38"/>
    <mergeCell ref="S38:U38"/>
    <mergeCell ref="V38:X38"/>
    <mergeCell ref="P39:R39"/>
    <mergeCell ref="S39:U39"/>
    <mergeCell ref="V39:X39"/>
    <mergeCell ref="P44:R44"/>
    <mergeCell ref="S44:U44"/>
    <mergeCell ref="AB20:AG20"/>
    <mergeCell ref="AB13:AD13"/>
    <mergeCell ref="Y13:AA13"/>
    <mergeCell ref="S12:U12"/>
    <mergeCell ref="Y12:AA12"/>
    <mergeCell ref="V20:AA20"/>
    <mergeCell ref="AB18:AG18"/>
    <mergeCell ref="AB19:AG19"/>
    <mergeCell ref="S11:U11"/>
    <mergeCell ref="AE11:AG11"/>
    <mergeCell ref="AE13:AG13"/>
    <mergeCell ref="S13:U13"/>
    <mergeCell ref="AB11:AD11"/>
    <mergeCell ref="AB12:AD12"/>
    <mergeCell ref="Y11:AA11"/>
    <mergeCell ref="AE12:AG12"/>
    <mergeCell ref="V13:X13"/>
    <mergeCell ref="V11:X11"/>
    <mergeCell ref="V12:X12"/>
    <mergeCell ref="P18:U19"/>
    <mergeCell ref="V18:AA19"/>
    <mergeCell ref="J18:O18"/>
    <mergeCell ref="M20:O20"/>
    <mergeCell ref="G5:O6"/>
    <mergeCell ref="Y10:AA10"/>
    <mergeCell ref="AB10:AD10"/>
    <mergeCell ref="Y7:AG7"/>
    <mergeCell ref="P7:X7"/>
    <mergeCell ref="Y8:AA8"/>
    <mergeCell ref="V10:X10"/>
    <mergeCell ref="AE10:AG10"/>
    <mergeCell ref="S10:U10"/>
    <mergeCell ref="J10:L10"/>
    <mergeCell ref="A9:F9"/>
    <mergeCell ref="P5:X6"/>
    <mergeCell ref="Y5:AG6"/>
    <mergeCell ref="V8:X8"/>
    <mergeCell ref="S8:U8"/>
    <mergeCell ref="P8:R8"/>
    <mergeCell ref="A5:F5"/>
    <mergeCell ref="A6:F6"/>
    <mergeCell ref="G7:O7"/>
    <mergeCell ref="A7:F7"/>
    <mergeCell ref="S9:U9"/>
    <mergeCell ref="A8:F8"/>
    <mergeCell ref="G8:I8"/>
    <mergeCell ref="AE9:AG9"/>
    <mergeCell ref="V9:X9"/>
    <mergeCell ref="AB9:AD9"/>
    <mergeCell ref="P9:R9"/>
    <mergeCell ref="Y9:AA9"/>
    <mergeCell ref="AE8:AG8"/>
    <mergeCell ref="J9:L9"/>
    <mergeCell ref="AB8:AD8"/>
    <mergeCell ref="J8:L8"/>
    <mergeCell ref="G9:I9"/>
    <mergeCell ref="M9:O9"/>
    <mergeCell ref="M8:O8"/>
    <mergeCell ref="G118:I118"/>
    <mergeCell ref="I93:K93"/>
    <mergeCell ref="O99:R99"/>
    <mergeCell ref="L96:N96"/>
    <mergeCell ref="P30:U30"/>
    <mergeCell ref="S66:U66"/>
    <mergeCell ref="G106:M106"/>
    <mergeCell ref="P117:R117"/>
    <mergeCell ref="S107:W107"/>
    <mergeCell ref="S106:W106"/>
    <mergeCell ref="A18:I18"/>
    <mergeCell ref="G12:I12"/>
    <mergeCell ref="B11:F11"/>
    <mergeCell ref="B12:F12"/>
    <mergeCell ref="B13:F13"/>
    <mergeCell ref="G13:I13"/>
    <mergeCell ref="A10:F10"/>
    <mergeCell ref="G10:I10"/>
    <mergeCell ref="G11:I11"/>
    <mergeCell ref="M19:O19"/>
    <mergeCell ref="E25:I25"/>
    <mergeCell ref="E26:I26"/>
    <mergeCell ref="M23:O23"/>
    <mergeCell ref="M26:O26"/>
    <mergeCell ref="J26:L26"/>
    <mergeCell ref="J13:L13"/>
    <mergeCell ref="P20:U20"/>
    <mergeCell ref="P53:U53"/>
    <mergeCell ref="A53:I53"/>
    <mergeCell ref="V122:X122"/>
    <mergeCell ref="W128:Z128"/>
    <mergeCell ref="S128:V128"/>
    <mergeCell ref="F204:L204"/>
    <mergeCell ref="T204:Z204"/>
    <mergeCell ref="B199:F199"/>
    <mergeCell ref="A308:C308"/>
    <mergeCell ref="A289:E289"/>
    <mergeCell ref="R282:U282"/>
    <mergeCell ref="F276:Q276"/>
    <mergeCell ref="A290:E290"/>
    <mergeCell ref="O179:Q179"/>
    <mergeCell ref="F205:L205"/>
    <mergeCell ref="B196:F196"/>
    <mergeCell ref="B197:F197"/>
    <mergeCell ref="G196:I196"/>
    <mergeCell ref="T203:AG203"/>
    <mergeCell ref="X180:Z180"/>
    <mergeCell ref="R179:T179"/>
    <mergeCell ref="V190:X190"/>
    <mergeCell ref="P191:R191"/>
    <mergeCell ref="S190:U190"/>
    <mergeCell ref="C179:F179"/>
    <mergeCell ref="O180:Q180"/>
    <mergeCell ref="J189:L189"/>
    <mergeCell ref="A64:F64"/>
    <mergeCell ref="G63:O63"/>
    <mergeCell ref="A61:F61"/>
    <mergeCell ref="W93:Y93"/>
    <mergeCell ref="S117:U117"/>
    <mergeCell ref="A62:F62"/>
    <mergeCell ref="I92:K92"/>
    <mergeCell ref="A20:I20"/>
    <mergeCell ref="E22:I22"/>
    <mergeCell ref="J23:L23"/>
    <mergeCell ref="J19:L19"/>
    <mergeCell ref="A19:I19"/>
    <mergeCell ref="N82:P82"/>
    <mergeCell ref="O96:R96"/>
    <mergeCell ref="A129:F129"/>
    <mergeCell ref="L139:N139"/>
    <mergeCell ref="A130:F130"/>
    <mergeCell ref="G131:J131"/>
    <mergeCell ref="A103:F103"/>
    <mergeCell ref="B122:F122"/>
    <mergeCell ref="M122:O122"/>
    <mergeCell ref="G105:M105"/>
    <mergeCell ref="P64:X64"/>
    <mergeCell ref="E30:I30"/>
    <mergeCell ref="B29:D30"/>
    <mergeCell ref="K127:Z127"/>
    <mergeCell ref="P119:R119"/>
    <mergeCell ref="W131:Z131"/>
    <mergeCell ref="A39:F39"/>
    <mergeCell ref="G39:I39"/>
    <mergeCell ref="J39:L39"/>
    <mergeCell ref="J44:L44"/>
    <mergeCell ref="B45:F45"/>
    <mergeCell ref="G45:I45"/>
    <mergeCell ref="J45:L45"/>
    <mergeCell ref="E54:I54"/>
    <mergeCell ref="A51:I51"/>
    <mergeCell ref="V273:Y273"/>
    <mergeCell ref="S255:T255"/>
    <mergeCell ref="B21:D28"/>
    <mergeCell ref="E23:I23"/>
    <mergeCell ref="J25:L25"/>
    <mergeCell ref="A38:F38"/>
    <mergeCell ref="G38:I38"/>
    <mergeCell ref="J38:L38"/>
    <mergeCell ref="AB119:AD119"/>
    <mergeCell ref="M40:O40"/>
    <mergeCell ref="J53:L53"/>
    <mergeCell ref="M53:O53"/>
    <mergeCell ref="M38:O38"/>
    <mergeCell ref="B44:F44"/>
    <mergeCell ref="G44:I44"/>
    <mergeCell ref="Y121:AA121"/>
    <mergeCell ref="Y119:AA119"/>
    <mergeCell ref="V119:X119"/>
    <mergeCell ref="Y120:AA120"/>
    <mergeCell ref="A40:F40"/>
    <mergeCell ref="M56:O56"/>
    <mergeCell ref="P56:U56"/>
    <mergeCell ref="V56:AA56"/>
    <mergeCell ref="J52:L52"/>
    <mergeCell ref="M46:O46"/>
    <mergeCell ref="J54:L54"/>
    <mergeCell ref="AB54:AG54"/>
    <mergeCell ref="B46:F46"/>
    <mergeCell ref="G46:I46"/>
    <mergeCell ref="J46:L46"/>
    <mergeCell ref="J51:O51"/>
    <mergeCell ref="A63:F63"/>
    <mergeCell ref="N150:R150"/>
    <mergeCell ref="L143:N143"/>
    <mergeCell ref="A167:F167"/>
    <mergeCell ref="AD139:AG139"/>
    <mergeCell ref="A150:F150"/>
    <mergeCell ref="C159:F159"/>
    <mergeCell ref="A139:H139"/>
    <mergeCell ref="AC149:AG149"/>
    <mergeCell ref="S169:U169"/>
    <mergeCell ref="V169:X169"/>
    <mergeCell ref="AC148:AG148"/>
    <mergeCell ref="AE168:AG168"/>
    <mergeCell ref="W140:Y140"/>
    <mergeCell ref="X149:AB149"/>
    <mergeCell ref="AC151:AG151"/>
    <mergeCell ref="X150:AB150"/>
    <mergeCell ref="G150:M150"/>
    <mergeCell ref="S140:V140"/>
    <mergeCell ref="G147:AG147"/>
    <mergeCell ref="AE169:AG169"/>
    <mergeCell ref="AB158:AD158"/>
    <mergeCell ref="AD142:AG142"/>
    <mergeCell ref="C158:F158"/>
    <mergeCell ref="M159:O159"/>
    <mergeCell ref="M157:O157"/>
    <mergeCell ref="N151:R151"/>
    <mergeCell ref="O143:R143"/>
    <mergeCell ref="W141:Y141"/>
    <mergeCell ref="S148:W148"/>
    <mergeCell ref="Z140:AC140"/>
    <mergeCell ref="AD143:AG143"/>
    <mergeCell ref="S141:V141"/>
    <mergeCell ref="A357:I357"/>
    <mergeCell ref="J357:M357"/>
    <mergeCell ref="N329:Q329"/>
    <mergeCell ref="R355:U355"/>
    <mergeCell ref="A355:I355"/>
    <mergeCell ref="M319:S319"/>
    <mergeCell ref="A324:I324"/>
    <mergeCell ref="A338:I338"/>
    <mergeCell ref="J327:M327"/>
    <mergeCell ref="J326:M326"/>
    <mergeCell ref="J354:M354"/>
    <mergeCell ref="A335:I335"/>
    <mergeCell ref="A349:I349"/>
    <mergeCell ref="J340:M340"/>
    <mergeCell ref="N335:Q335"/>
    <mergeCell ref="N337:Q337"/>
    <mergeCell ref="N344:Q344"/>
    <mergeCell ref="R344:U344"/>
    <mergeCell ref="A337:I337"/>
    <mergeCell ref="N331:Q331"/>
    <mergeCell ref="J328:M328"/>
    <mergeCell ref="J329:M329"/>
    <mergeCell ref="J343:M343"/>
    <mergeCell ref="N336:Q336"/>
    <mergeCell ref="J335:M335"/>
    <mergeCell ref="J338:M338"/>
    <mergeCell ref="N327:Q327"/>
    <mergeCell ref="T319:Z319"/>
    <mergeCell ref="V344:Y344"/>
    <mergeCell ref="V352:Y352"/>
    <mergeCell ref="N354:Q354"/>
    <mergeCell ref="Z352:AC352"/>
    <mergeCell ref="O445:Q445"/>
    <mergeCell ref="AE451:AG451"/>
    <mergeCell ref="AE416:AG416"/>
    <mergeCell ref="D447:L448"/>
    <mergeCell ref="D449:F450"/>
    <mergeCell ref="AD383:AG383"/>
    <mergeCell ref="N384:Q384"/>
    <mergeCell ref="V384:Y384"/>
    <mergeCell ref="AD386:AG386"/>
    <mergeCell ref="R385:U385"/>
    <mergeCell ref="R386:U386"/>
    <mergeCell ref="AD387:AG387"/>
    <mergeCell ref="J383:M383"/>
    <mergeCell ref="Z385:AC385"/>
    <mergeCell ref="A386:I386"/>
    <mergeCell ref="A380:I380"/>
    <mergeCell ref="N381:Q381"/>
    <mergeCell ref="J387:M387"/>
    <mergeCell ref="V389:Y389"/>
    <mergeCell ref="AD389:AG389"/>
    <mergeCell ref="O399:Q399"/>
    <mergeCell ref="AE399:AG399"/>
    <mergeCell ref="V392:Y392"/>
    <mergeCell ref="S416:AD416"/>
    <mergeCell ref="Z382:AC382"/>
    <mergeCell ref="S431:AD431"/>
    <mergeCell ref="AE419:AG419"/>
    <mergeCell ref="J449:L450"/>
    <mergeCell ref="G449:I450"/>
    <mergeCell ref="B401:N401"/>
    <mergeCell ref="A450:C450"/>
    <mergeCell ref="S427:AD427"/>
    <mergeCell ref="D452:F452"/>
    <mergeCell ref="A451:C452"/>
    <mergeCell ref="M452:O452"/>
    <mergeCell ref="J452:L452"/>
    <mergeCell ref="P451:R451"/>
    <mergeCell ref="V449:X450"/>
    <mergeCell ref="AE447:AG450"/>
    <mergeCell ref="Z391:AC391"/>
    <mergeCell ref="AE407:AG407"/>
    <mergeCell ref="S401:AD401"/>
    <mergeCell ref="AE401:AG401"/>
    <mergeCell ref="S413:AD413"/>
    <mergeCell ref="AE413:AG413"/>
    <mergeCell ref="AE418:AG418"/>
    <mergeCell ref="S420:AD420"/>
    <mergeCell ref="S441:AD441"/>
    <mergeCell ref="AE441:AG441"/>
    <mergeCell ref="O444:Q444"/>
    <mergeCell ref="S414:AD414"/>
    <mergeCell ref="AE414:AG414"/>
    <mergeCell ref="AE431:AG431"/>
    <mergeCell ref="S423:AD423"/>
    <mergeCell ref="AE424:AG424"/>
    <mergeCell ref="S426:AD426"/>
    <mergeCell ref="AE426:AG426"/>
    <mergeCell ref="S425:AD425"/>
    <mergeCell ref="AE404:AG404"/>
    <mergeCell ref="O433:Q433"/>
    <mergeCell ref="O423:Q423"/>
    <mergeCell ref="AB449:AD450"/>
    <mergeCell ref="M449:O450"/>
    <mergeCell ref="Y451:AA451"/>
    <mergeCell ref="AF180:AG180"/>
    <mergeCell ref="Y194:AA194"/>
    <mergeCell ref="S194:U194"/>
    <mergeCell ref="P195:R195"/>
    <mergeCell ref="F203:S203"/>
    <mergeCell ref="M207:S207"/>
    <mergeCell ref="AE194:AG194"/>
    <mergeCell ref="AE195:AG195"/>
    <mergeCell ref="J196:L196"/>
    <mergeCell ref="G454:I454"/>
    <mergeCell ref="A455:C456"/>
    <mergeCell ref="M456:O456"/>
    <mergeCell ref="G456:I456"/>
    <mergeCell ref="J456:L456"/>
    <mergeCell ref="M455:O455"/>
    <mergeCell ref="D455:F455"/>
    <mergeCell ref="J455:L455"/>
    <mergeCell ref="D456:F456"/>
    <mergeCell ref="G455:I455"/>
    <mergeCell ref="J454:L454"/>
    <mergeCell ref="J453:L453"/>
    <mergeCell ref="D454:F454"/>
    <mergeCell ref="M454:O454"/>
    <mergeCell ref="M453:O453"/>
    <mergeCell ref="D451:F451"/>
    <mergeCell ref="D453:F453"/>
    <mergeCell ref="G453:I453"/>
    <mergeCell ref="G452:I452"/>
    <mergeCell ref="J451:L451"/>
    <mergeCell ref="M451:O451"/>
    <mergeCell ref="A453:C454"/>
    <mergeCell ref="A356:I356"/>
    <mergeCell ref="AE196:AG196"/>
    <mergeCell ref="T207:Z207"/>
    <mergeCell ref="AE197:AG197"/>
    <mergeCell ref="A206:E206"/>
    <mergeCell ref="S192:U192"/>
    <mergeCell ref="G197:I197"/>
    <mergeCell ref="G194:I194"/>
    <mergeCell ref="B195:F195"/>
    <mergeCell ref="J195:L195"/>
    <mergeCell ref="S197:U197"/>
    <mergeCell ref="A207:E207"/>
    <mergeCell ref="F207:L207"/>
    <mergeCell ref="Y192:AA192"/>
    <mergeCell ref="J353:M353"/>
    <mergeCell ref="N353:Q353"/>
    <mergeCell ref="R353:U353"/>
    <mergeCell ref="V353:Y353"/>
    <mergeCell ref="J351:M351"/>
    <mergeCell ref="N351:Q351"/>
    <mergeCell ref="R351:U351"/>
    <mergeCell ref="V351:Y351"/>
    <mergeCell ref="Z353:AC353"/>
    <mergeCell ref="J352:M352"/>
    <mergeCell ref="N352:Q352"/>
    <mergeCell ref="R352:U352"/>
    <mergeCell ref="A344:I344"/>
    <mergeCell ref="T318:Z318"/>
    <mergeCell ref="AB310:AD310"/>
    <mergeCell ref="Z282:AC282"/>
    <mergeCell ref="Z348:AG349"/>
    <mergeCell ref="V297:AA297"/>
    <mergeCell ref="V280:Y280"/>
    <mergeCell ref="AD213:AG213"/>
    <mergeCell ref="A204:E204"/>
    <mergeCell ref="M199:O199"/>
    <mergeCell ref="J199:L199"/>
    <mergeCell ref="G199:I199"/>
    <mergeCell ref="M204:S204"/>
    <mergeCell ref="M205:S205"/>
    <mergeCell ref="P199:R199"/>
    <mergeCell ref="M198:O198"/>
    <mergeCell ref="V214:Y214"/>
    <mergeCell ref="W258:X258"/>
    <mergeCell ref="V231:Y231"/>
    <mergeCell ref="G451:I451"/>
    <mergeCell ref="N389:Q389"/>
    <mergeCell ref="J392:M392"/>
    <mergeCell ref="N392:Q392"/>
    <mergeCell ref="V447:X448"/>
    <mergeCell ref="M310:O310"/>
    <mergeCell ref="V380:Y380"/>
    <mergeCell ref="R378:U378"/>
    <mergeCell ref="R377:U377"/>
    <mergeCell ref="V340:Y340"/>
    <mergeCell ref="R337:U337"/>
    <mergeCell ref="R339:U339"/>
    <mergeCell ref="F315:L315"/>
    <mergeCell ref="R287:U287"/>
    <mergeCell ref="V287:Y287"/>
    <mergeCell ref="R241:U241"/>
    <mergeCell ref="A381:I381"/>
    <mergeCell ref="J356:M356"/>
    <mergeCell ref="B198:F198"/>
    <mergeCell ref="A203:E203"/>
    <mergeCell ref="A384:I384"/>
    <mergeCell ref="A373:I373"/>
    <mergeCell ref="R365:U365"/>
    <mergeCell ref="J364:M364"/>
    <mergeCell ref="N364:Q364"/>
    <mergeCell ref="J363:M363"/>
    <mergeCell ref="N363:Q363"/>
    <mergeCell ref="J362:M362"/>
    <mergeCell ref="N362:Q362"/>
    <mergeCell ref="AD382:AG382"/>
    <mergeCell ref="J374:M374"/>
    <mergeCell ref="Z383:AC383"/>
    <mergeCell ref="A374:I374"/>
    <mergeCell ref="A372:I372"/>
    <mergeCell ref="Z378:AC378"/>
    <mergeCell ref="Z384:AC384"/>
    <mergeCell ref="AD377:AG377"/>
    <mergeCell ref="Z377:AC377"/>
    <mergeCell ref="J366:M366"/>
    <mergeCell ref="N366:Q366"/>
    <mergeCell ref="R366:U366"/>
    <mergeCell ref="Z362:AC362"/>
    <mergeCell ref="Z364:AC364"/>
    <mergeCell ref="Z363:AC363"/>
    <mergeCell ref="V365:Y365"/>
    <mergeCell ref="R364:U364"/>
    <mergeCell ref="J372:Q373"/>
    <mergeCell ref="Z372:AG373"/>
    <mergeCell ref="AD363:AG363"/>
    <mergeCell ref="N365:Q365"/>
    <mergeCell ref="R374:U374"/>
    <mergeCell ref="V374:Y374"/>
    <mergeCell ref="AK434:AS434"/>
    <mergeCell ref="V385:Y385"/>
    <mergeCell ref="N383:Q383"/>
    <mergeCell ref="Z376:AC376"/>
    <mergeCell ref="R379:U379"/>
    <mergeCell ref="V383:Y383"/>
    <mergeCell ref="R382:U382"/>
    <mergeCell ref="V377:Y377"/>
    <mergeCell ref="V382:Y382"/>
    <mergeCell ref="N382:Q382"/>
    <mergeCell ref="R381:U381"/>
    <mergeCell ref="V381:Y381"/>
    <mergeCell ref="R383:U383"/>
    <mergeCell ref="J390:M390"/>
    <mergeCell ref="N390:Q390"/>
    <mergeCell ref="N388:Q388"/>
    <mergeCell ref="J389:M389"/>
    <mergeCell ref="R390:U390"/>
    <mergeCell ref="J384:M384"/>
    <mergeCell ref="J382:M382"/>
    <mergeCell ref="Z386:AC386"/>
    <mergeCell ref="J385:M385"/>
    <mergeCell ref="N385:Q385"/>
    <mergeCell ref="J380:M380"/>
    <mergeCell ref="J381:M381"/>
    <mergeCell ref="N379:Q379"/>
    <mergeCell ref="J379:M379"/>
    <mergeCell ref="Z381:AC381"/>
    <mergeCell ref="AD376:AG376"/>
    <mergeCell ref="B413:N413"/>
    <mergeCell ref="O413:Q413"/>
    <mergeCell ref="A382:I382"/>
    <mergeCell ref="AB299:AG299"/>
    <mergeCell ref="AD215:AG215"/>
    <mergeCell ref="F216:Q216"/>
    <mergeCell ref="R216:U216"/>
    <mergeCell ref="Z216:AC216"/>
    <mergeCell ref="AD216:AG216"/>
    <mergeCell ref="Z219:AC219"/>
    <mergeCell ref="AD219:AG219"/>
    <mergeCell ref="F217:Q217"/>
    <mergeCell ref="R217:U217"/>
    <mergeCell ref="V217:Y217"/>
    <mergeCell ref="AD217:AG217"/>
    <mergeCell ref="AD225:AG225"/>
    <mergeCell ref="V245:Y245"/>
    <mergeCell ref="Z245:AC245"/>
    <mergeCell ref="AD245:AG245"/>
    <mergeCell ref="Z253:AC253"/>
    <mergeCell ref="AD253:AG253"/>
    <mergeCell ref="W253:X253"/>
    <mergeCell ref="S253:T253"/>
    <mergeCell ref="AD257:AG257"/>
    <mergeCell ref="Z241:AC241"/>
    <mergeCell ref="F234:Q234"/>
    <mergeCell ref="F219:Q219"/>
    <mergeCell ref="R219:U219"/>
    <mergeCell ref="F277:Q277"/>
    <mergeCell ref="R277:U277"/>
    <mergeCell ref="V277:Y277"/>
    <mergeCell ref="V241:Y241"/>
    <mergeCell ref="R279:U279"/>
    <mergeCell ref="AD241:AG241"/>
    <mergeCell ref="Z258:AC258"/>
    <mergeCell ref="A218:E218"/>
    <mergeCell ref="F218:Q218"/>
    <mergeCell ref="R218:U218"/>
    <mergeCell ref="V218:Y218"/>
    <mergeCell ref="Z218:AC218"/>
    <mergeCell ref="AD218:AG218"/>
    <mergeCell ref="F215:Q215"/>
    <mergeCell ref="R215:U215"/>
    <mergeCell ref="Z215:AC215"/>
    <mergeCell ref="A219:E219"/>
    <mergeCell ref="A216:E216"/>
    <mergeCell ref="V219:Y219"/>
    <mergeCell ref="A217:E217"/>
    <mergeCell ref="A215:E215"/>
    <mergeCell ref="V216:Y216"/>
    <mergeCell ref="Z217:AC217"/>
    <mergeCell ref="AD220:AG220"/>
    <mergeCell ref="A220:E220"/>
    <mergeCell ref="F220:Q220"/>
    <mergeCell ref="R220:U220"/>
    <mergeCell ref="V220:Y220"/>
    <mergeCell ref="Z220:AC220"/>
    <mergeCell ref="F229:Q229"/>
    <mergeCell ref="R229:U229"/>
    <mergeCell ref="Z229:AC229"/>
    <mergeCell ref="AD229:AG229"/>
    <mergeCell ref="V229:Y229"/>
    <mergeCell ref="A221:E221"/>
    <mergeCell ref="F221:Q221"/>
    <mergeCell ref="R221:U221"/>
    <mergeCell ref="Z221:AC221"/>
    <mergeCell ref="AD221:AG221"/>
    <mergeCell ref="R222:U222"/>
    <mergeCell ref="Z222:AC222"/>
    <mergeCell ref="AD222:AG222"/>
    <mergeCell ref="A223:E223"/>
    <mergeCell ref="F223:Q223"/>
    <mergeCell ref="R223:U223"/>
    <mergeCell ref="Z223:AC223"/>
    <mergeCell ref="AD223:AG223"/>
    <mergeCell ref="A224:E224"/>
    <mergeCell ref="F224:Q224"/>
    <mergeCell ref="R224:U224"/>
    <mergeCell ref="Z224:AC224"/>
    <mergeCell ref="AD224:AG224"/>
    <mergeCell ref="V223:Y223"/>
    <mergeCell ref="A222:E222"/>
    <mergeCell ref="F222:Q222"/>
    <mergeCell ref="V221:Y221"/>
    <mergeCell ref="V222:Y222"/>
    <mergeCell ref="A225:E225"/>
    <mergeCell ref="F225:Q225"/>
    <mergeCell ref="R225:U225"/>
    <mergeCell ref="V228:Y228"/>
    <mergeCell ref="V227:Y227"/>
    <mergeCell ref="Z225:AC225"/>
    <mergeCell ref="V226:Y226"/>
    <mergeCell ref="AD230:AG230"/>
    <mergeCell ref="A231:E231"/>
    <mergeCell ref="F231:Q231"/>
    <mergeCell ref="R231:U231"/>
    <mergeCell ref="Z231:AC231"/>
    <mergeCell ref="AD231:AG231"/>
    <mergeCell ref="A232:E232"/>
    <mergeCell ref="F232:Q232"/>
    <mergeCell ref="R232:U232"/>
    <mergeCell ref="Z232:AC232"/>
    <mergeCell ref="AD232:AG232"/>
    <mergeCell ref="A226:E226"/>
    <mergeCell ref="F226:Q226"/>
    <mergeCell ref="R226:U226"/>
    <mergeCell ref="Z226:AC226"/>
    <mergeCell ref="AD226:AG226"/>
    <mergeCell ref="A227:E227"/>
    <mergeCell ref="F227:Q227"/>
    <mergeCell ref="R227:U227"/>
    <mergeCell ref="Z227:AC227"/>
    <mergeCell ref="AD227:AG227"/>
    <mergeCell ref="A228:E228"/>
    <mergeCell ref="F228:Q228"/>
    <mergeCell ref="R228:U228"/>
    <mergeCell ref="Z228:AC228"/>
    <mergeCell ref="AD228:AG228"/>
    <mergeCell ref="A229:E229"/>
    <mergeCell ref="Z235:AC235"/>
    <mergeCell ref="A234:E234"/>
    <mergeCell ref="W238:X238"/>
    <mergeCell ref="R242:U242"/>
    <mergeCell ref="V242:Y242"/>
    <mergeCell ref="Z242:AC242"/>
    <mergeCell ref="AD242:AG242"/>
    <mergeCell ref="A233:E233"/>
    <mergeCell ref="F233:Q233"/>
    <mergeCell ref="R233:U233"/>
    <mergeCell ref="V233:Y233"/>
    <mergeCell ref="Z233:AC233"/>
    <mergeCell ref="AD233:AG233"/>
    <mergeCell ref="V232:Y232"/>
    <mergeCell ref="V230:Y230"/>
    <mergeCell ref="A230:E230"/>
    <mergeCell ref="F230:Q230"/>
    <mergeCell ref="R230:U230"/>
    <mergeCell ref="Z230:AC230"/>
    <mergeCell ref="V234:Y234"/>
    <mergeCell ref="Z234:AC234"/>
    <mergeCell ref="AD234:AG234"/>
    <mergeCell ref="A235:E235"/>
    <mergeCell ref="R235:U235"/>
    <mergeCell ref="V235:Y235"/>
    <mergeCell ref="AD235:AG235"/>
    <mergeCell ref="A238:E238"/>
    <mergeCell ref="F238:Q238"/>
    <mergeCell ref="R238:U238"/>
    <mergeCell ref="Z238:AC238"/>
    <mergeCell ref="AD238:AG238"/>
    <mergeCell ref="A239:E239"/>
    <mergeCell ref="F239:Q239"/>
    <mergeCell ref="R239:U239"/>
    <mergeCell ref="Z239:AC239"/>
    <mergeCell ref="W239:X239"/>
    <mergeCell ref="A240:E240"/>
    <mergeCell ref="F240:Q240"/>
    <mergeCell ref="R240:U240"/>
    <mergeCell ref="Z240:AC240"/>
    <mergeCell ref="AD240:AG240"/>
    <mergeCell ref="A236:E236"/>
    <mergeCell ref="F236:Q236"/>
    <mergeCell ref="R236:U236"/>
    <mergeCell ref="W236:X236"/>
    <mergeCell ref="Z236:AC236"/>
    <mergeCell ref="AD236:AG236"/>
    <mergeCell ref="A237:E237"/>
    <mergeCell ref="F237:Q237"/>
    <mergeCell ref="R237:U237"/>
    <mergeCell ref="W237:X237"/>
    <mergeCell ref="Z237:AC237"/>
    <mergeCell ref="AD237:AG237"/>
    <mergeCell ref="AD246:AG246"/>
    <mergeCell ref="A247:E247"/>
    <mergeCell ref="F247:Q247"/>
    <mergeCell ref="Z247:AC247"/>
    <mergeCell ref="AD247:AG247"/>
    <mergeCell ref="R246:U246"/>
    <mergeCell ref="V246:Y246"/>
    <mergeCell ref="A248:E248"/>
    <mergeCell ref="F248:Q248"/>
    <mergeCell ref="Z248:AC248"/>
    <mergeCell ref="AD248:AG248"/>
    <mergeCell ref="S247:T247"/>
    <mergeCell ref="S248:T248"/>
    <mergeCell ref="W248:X248"/>
    <mergeCell ref="A243:E243"/>
    <mergeCell ref="F243:Q243"/>
    <mergeCell ref="R243:U243"/>
    <mergeCell ref="V243:Y243"/>
    <mergeCell ref="Z243:AC243"/>
    <mergeCell ref="AD243:AG243"/>
    <mergeCell ref="A244:E244"/>
    <mergeCell ref="F244:Q244"/>
    <mergeCell ref="R244:U244"/>
    <mergeCell ref="V244:Y244"/>
    <mergeCell ref="Z244:AC244"/>
    <mergeCell ref="AD244:AG244"/>
    <mergeCell ref="W247:X247"/>
    <mergeCell ref="F253:Q253"/>
    <mergeCell ref="W255:X255"/>
    <mergeCell ref="S256:T256"/>
    <mergeCell ref="W256:X256"/>
    <mergeCell ref="A245:E245"/>
    <mergeCell ref="F245:Q245"/>
    <mergeCell ref="W249:X249"/>
    <mergeCell ref="Z249:AC249"/>
    <mergeCell ref="AD249:AG249"/>
    <mergeCell ref="A250:E250"/>
    <mergeCell ref="F250:Q250"/>
    <mergeCell ref="S250:T250"/>
    <mergeCell ref="Z250:AC250"/>
    <mergeCell ref="AD250:AG250"/>
    <mergeCell ref="A251:E251"/>
    <mergeCell ref="F251:Q251"/>
    <mergeCell ref="Z251:AC251"/>
    <mergeCell ref="AD251:AG251"/>
    <mergeCell ref="W251:X251"/>
    <mergeCell ref="A252:E252"/>
    <mergeCell ref="F252:Q252"/>
    <mergeCell ref="Z252:AC252"/>
    <mergeCell ref="AD252:AG252"/>
    <mergeCell ref="S251:T251"/>
    <mergeCell ref="S252:T252"/>
    <mergeCell ref="W250:X250"/>
    <mergeCell ref="A249:E249"/>
    <mergeCell ref="F249:Q249"/>
    <mergeCell ref="W252:X252"/>
    <mergeCell ref="A246:E246"/>
    <mergeCell ref="F246:Q246"/>
    <mergeCell ref="Z246:AC246"/>
    <mergeCell ref="V262:Y262"/>
    <mergeCell ref="Z262:AC262"/>
    <mergeCell ref="R261:U261"/>
    <mergeCell ref="V261:Y261"/>
    <mergeCell ref="F258:Q258"/>
    <mergeCell ref="R258:U258"/>
    <mergeCell ref="F261:Q261"/>
    <mergeCell ref="Z261:AC261"/>
    <mergeCell ref="AD258:AG258"/>
    <mergeCell ref="A254:E254"/>
    <mergeCell ref="F254:Q254"/>
    <mergeCell ref="Z254:AC254"/>
    <mergeCell ref="AD254:AG254"/>
    <mergeCell ref="A255:E255"/>
    <mergeCell ref="F255:Q255"/>
    <mergeCell ref="Z255:AC255"/>
    <mergeCell ref="AD255:AG255"/>
    <mergeCell ref="S254:T254"/>
    <mergeCell ref="W254:X254"/>
    <mergeCell ref="A256:E256"/>
    <mergeCell ref="F256:Q256"/>
    <mergeCell ref="Z256:AC256"/>
    <mergeCell ref="AD256:AG256"/>
    <mergeCell ref="R265:U265"/>
    <mergeCell ref="V265:Y265"/>
    <mergeCell ref="F266:Q266"/>
    <mergeCell ref="R266:U266"/>
    <mergeCell ref="Z269:AC269"/>
    <mergeCell ref="R267:U267"/>
    <mergeCell ref="V267:Y267"/>
    <mergeCell ref="Z266:AC266"/>
    <mergeCell ref="Z265:AC265"/>
    <mergeCell ref="V266:Y266"/>
    <mergeCell ref="F269:Q269"/>
    <mergeCell ref="R269:U269"/>
    <mergeCell ref="V269:Y269"/>
    <mergeCell ref="W257:X257"/>
    <mergeCell ref="AD259:AG259"/>
    <mergeCell ref="F260:Q260"/>
    <mergeCell ref="R260:U260"/>
    <mergeCell ref="V260:Y260"/>
    <mergeCell ref="Z260:AC260"/>
    <mergeCell ref="AD260:AG260"/>
    <mergeCell ref="Z259:AC259"/>
    <mergeCell ref="V259:Y259"/>
    <mergeCell ref="F259:Q259"/>
    <mergeCell ref="R259:U259"/>
    <mergeCell ref="F263:Q263"/>
    <mergeCell ref="R263:U263"/>
    <mergeCell ref="V263:Y263"/>
    <mergeCell ref="Z263:AC263"/>
    <mergeCell ref="AD263:AG263"/>
    <mergeCell ref="AD261:AG261"/>
    <mergeCell ref="F262:Q262"/>
    <mergeCell ref="R262:U262"/>
    <mergeCell ref="Z271:AC271"/>
    <mergeCell ref="AD271:AG271"/>
    <mergeCell ref="AD275:AG275"/>
    <mergeCell ref="V276:Y276"/>
    <mergeCell ref="AD276:AG276"/>
    <mergeCell ref="F274:Q274"/>
    <mergeCell ref="R274:U274"/>
    <mergeCell ref="V274:Y274"/>
    <mergeCell ref="Z274:AC274"/>
    <mergeCell ref="AD274:AG274"/>
    <mergeCell ref="R275:U275"/>
    <mergeCell ref="AD273:AG273"/>
    <mergeCell ref="A275:E275"/>
    <mergeCell ref="AD265:AG265"/>
    <mergeCell ref="A264:E264"/>
    <mergeCell ref="F264:Q264"/>
    <mergeCell ref="R264:U264"/>
    <mergeCell ref="V264:Y264"/>
    <mergeCell ref="Z264:AC264"/>
    <mergeCell ref="AD264:AG264"/>
    <mergeCell ref="F265:Q265"/>
    <mergeCell ref="AD267:AG267"/>
    <mergeCell ref="F268:Q268"/>
    <mergeCell ref="R268:U268"/>
    <mergeCell ref="V268:Y268"/>
    <mergeCell ref="Z268:AC268"/>
    <mergeCell ref="AD268:AG268"/>
    <mergeCell ref="F267:Q267"/>
    <mergeCell ref="Z267:AC267"/>
    <mergeCell ref="AD269:AG269"/>
    <mergeCell ref="A268:E268"/>
    <mergeCell ref="A267:E267"/>
    <mergeCell ref="A325:I325"/>
    <mergeCell ref="A327:I327"/>
    <mergeCell ref="N326:Q326"/>
    <mergeCell ref="V328:Y328"/>
    <mergeCell ref="N334:Q334"/>
    <mergeCell ref="A299:H299"/>
    <mergeCell ref="V288:Y288"/>
    <mergeCell ref="F288:Q288"/>
    <mergeCell ref="A295:H295"/>
    <mergeCell ref="J308:L308"/>
    <mergeCell ref="M309:O309"/>
    <mergeCell ref="P309:R309"/>
    <mergeCell ref="D308:F308"/>
    <mergeCell ref="A305:C305"/>
    <mergeCell ref="I300:O300"/>
    <mergeCell ref="A271:E271"/>
    <mergeCell ref="F271:Q271"/>
    <mergeCell ref="R271:U271"/>
    <mergeCell ref="V271:Y271"/>
    <mergeCell ref="I295:O296"/>
    <mergeCell ref="P295:U296"/>
    <mergeCell ref="G310:I310"/>
    <mergeCell ref="J309:L309"/>
    <mergeCell ref="V308:X308"/>
    <mergeCell ref="V306:X307"/>
    <mergeCell ref="V298:AA298"/>
    <mergeCell ref="Y308:AA308"/>
    <mergeCell ref="I298:O298"/>
    <mergeCell ref="S306:U307"/>
    <mergeCell ref="M305:X305"/>
    <mergeCell ref="A278:E278"/>
    <mergeCell ref="A277:E277"/>
    <mergeCell ref="AA319:AG319"/>
    <mergeCell ref="AD344:AG344"/>
    <mergeCell ref="Z335:AC335"/>
    <mergeCell ref="A281:E281"/>
    <mergeCell ref="N338:Q338"/>
    <mergeCell ref="R285:U285"/>
    <mergeCell ref="F289:Q289"/>
    <mergeCell ref="F283:Q283"/>
    <mergeCell ref="Z285:AC285"/>
    <mergeCell ref="V284:Y284"/>
    <mergeCell ref="AD343:AG343"/>
    <mergeCell ref="V337:Y337"/>
    <mergeCell ref="V339:Y339"/>
    <mergeCell ref="A285:E285"/>
    <mergeCell ref="A284:E284"/>
    <mergeCell ref="A270:E270"/>
    <mergeCell ref="A269:E269"/>
    <mergeCell ref="A276:E276"/>
    <mergeCell ref="R273:U273"/>
    <mergeCell ref="A273:Q273"/>
    <mergeCell ref="R276:U276"/>
    <mergeCell ref="F275:Q275"/>
    <mergeCell ref="V275:Y275"/>
    <mergeCell ref="Z275:AC275"/>
    <mergeCell ref="F270:Q270"/>
    <mergeCell ref="R270:U270"/>
    <mergeCell ref="AD270:AG270"/>
    <mergeCell ref="Z273:AC273"/>
    <mergeCell ref="N342:Q342"/>
    <mergeCell ref="V310:X310"/>
    <mergeCell ref="V286:Y286"/>
    <mergeCell ref="Z286:AC286"/>
    <mergeCell ref="AD351:AG351"/>
    <mergeCell ref="V378:Y378"/>
    <mergeCell ref="N374:Q374"/>
    <mergeCell ref="AD385:AG385"/>
    <mergeCell ref="V387:Y387"/>
    <mergeCell ref="V368:Y368"/>
    <mergeCell ref="Z368:AC368"/>
    <mergeCell ref="AD368:AG368"/>
    <mergeCell ref="AD362:AG362"/>
    <mergeCell ref="V359:Y359"/>
    <mergeCell ref="R361:U361"/>
    <mergeCell ref="V356:Y356"/>
    <mergeCell ref="V357:Y357"/>
    <mergeCell ref="Z357:AC357"/>
    <mergeCell ref="AD358:AG358"/>
    <mergeCell ref="Z356:AC356"/>
    <mergeCell ref="N386:Q386"/>
    <mergeCell ref="N376:Q376"/>
    <mergeCell ref="N378:Q378"/>
    <mergeCell ref="N359:Q359"/>
    <mergeCell ref="R359:U359"/>
    <mergeCell ref="N361:Q361"/>
    <mergeCell ref="V376:Y376"/>
    <mergeCell ref="V375:Y375"/>
    <mergeCell ref="N356:Q356"/>
    <mergeCell ref="N357:Q357"/>
    <mergeCell ref="R357:U357"/>
    <mergeCell ref="V354:Y354"/>
    <mergeCell ref="V355:Y355"/>
    <mergeCell ref="R363:U363"/>
    <mergeCell ref="V363:Y363"/>
    <mergeCell ref="V364:Y364"/>
    <mergeCell ref="F242:Q242"/>
    <mergeCell ref="F241:Q241"/>
    <mergeCell ref="F206:L206"/>
    <mergeCell ref="Z284:AC284"/>
    <mergeCell ref="V285:Y285"/>
    <mergeCell ref="R288:U288"/>
    <mergeCell ref="B410:N410"/>
    <mergeCell ref="O410:Q410"/>
    <mergeCell ref="S409:AD409"/>
    <mergeCell ref="B411:N411"/>
    <mergeCell ref="O411:Q411"/>
    <mergeCell ref="B412:N412"/>
    <mergeCell ref="O412:Q412"/>
    <mergeCell ref="B409:N409"/>
    <mergeCell ref="O409:Q409"/>
    <mergeCell ref="J386:M386"/>
    <mergeCell ref="R388:U388"/>
    <mergeCell ref="J391:M391"/>
    <mergeCell ref="N391:Q391"/>
    <mergeCell ref="R391:U391"/>
    <mergeCell ref="V391:Y391"/>
    <mergeCell ref="S406:AD406"/>
    <mergeCell ref="B405:N405"/>
    <mergeCell ref="O405:Q405"/>
    <mergeCell ref="Z355:AC355"/>
    <mergeCell ref="S403:AD403"/>
    <mergeCell ref="AD366:AG366"/>
    <mergeCell ref="V362:Y362"/>
    <mergeCell ref="R362:U362"/>
    <mergeCell ref="J365:M365"/>
    <mergeCell ref="R356:U356"/>
    <mergeCell ref="N355:Q355"/>
    <mergeCell ref="S417:AD417"/>
    <mergeCell ref="AE417:AG417"/>
    <mergeCell ref="AE405:AG405"/>
    <mergeCell ref="B406:N406"/>
    <mergeCell ref="O406:Q406"/>
    <mergeCell ref="AE397:AG398"/>
    <mergeCell ref="B400:N400"/>
    <mergeCell ref="O400:Q400"/>
    <mergeCell ref="A399:N399"/>
    <mergeCell ref="A392:I392"/>
    <mergeCell ref="AD392:AG392"/>
    <mergeCell ref="O401:Q401"/>
    <mergeCell ref="AE400:AG400"/>
    <mergeCell ref="B402:N402"/>
    <mergeCell ref="B404:N404"/>
    <mergeCell ref="AE420:AG420"/>
    <mergeCell ref="O418:Q418"/>
    <mergeCell ref="AE402:AG402"/>
    <mergeCell ref="AE403:AG403"/>
    <mergeCell ref="O439:Q439"/>
    <mergeCell ref="A426:N426"/>
    <mergeCell ref="O426:Q426"/>
    <mergeCell ref="A423:N423"/>
    <mergeCell ref="O428:Q428"/>
    <mergeCell ref="A425:N425"/>
    <mergeCell ref="O425:Q425"/>
    <mergeCell ref="A424:N424"/>
    <mergeCell ref="O424:Q424"/>
    <mergeCell ref="B427:N427"/>
    <mergeCell ref="C433:N433"/>
    <mergeCell ref="C435:N435"/>
    <mergeCell ref="S422:AD422"/>
    <mergeCell ref="AE422:AG422"/>
    <mergeCell ref="B420:N420"/>
    <mergeCell ref="O420:Q420"/>
    <mergeCell ref="AE423:AG423"/>
    <mergeCell ref="B422:N422"/>
    <mergeCell ref="O422:Q422"/>
    <mergeCell ref="S421:AD421"/>
    <mergeCell ref="AE421:AG421"/>
    <mergeCell ref="B421:N421"/>
    <mergeCell ref="O421:Q421"/>
    <mergeCell ref="AE427:AG427"/>
    <mergeCell ref="S428:AD428"/>
    <mergeCell ref="AE428:AG428"/>
    <mergeCell ref="AB51:AG51"/>
    <mergeCell ref="A336:I336"/>
    <mergeCell ref="A332:I332"/>
    <mergeCell ref="A331:I331"/>
    <mergeCell ref="A319:E319"/>
    <mergeCell ref="A307:C307"/>
    <mergeCell ref="A260:E260"/>
    <mergeCell ref="AB52:AG52"/>
    <mergeCell ref="A274:E274"/>
    <mergeCell ref="A352:I352"/>
    <mergeCell ref="A350:I350"/>
    <mergeCell ref="A351:I351"/>
    <mergeCell ref="A341:I341"/>
    <mergeCell ref="A340:I340"/>
    <mergeCell ref="A343:I343"/>
    <mergeCell ref="M52:O52"/>
    <mergeCell ref="B54:D56"/>
    <mergeCell ref="E56:I56"/>
    <mergeCell ref="A266:E266"/>
    <mergeCell ref="A259:E259"/>
    <mergeCell ref="A265:E265"/>
    <mergeCell ref="A348:I348"/>
    <mergeCell ref="A342:I342"/>
    <mergeCell ref="P300:U300"/>
    <mergeCell ref="A309:C309"/>
    <mergeCell ref="G309:I309"/>
    <mergeCell ref="A333:I333"/>
    <mergeCell ref="F316:L316"/>
    <mergeCell ref="D310:F310"/>
    <mergeCell ref="D309:F309"/>
    <mergeCell ref="A318:E318"/>
    <mergeCell ref="V326:Y326"/>
    <mergeCell ref="V54:AA54"/>
    <mergeCell ref="J56:L56"/>
    <mergeCell ref="C441:N441"/>
    <mergeCell ref="O441:Q441"/>
    <mergeCell ref="C440:N440"/>
    <mergeCell ref="O440:Q440"/>
    <mergeCell ref="O427:Q427"/>
    <mergeCell ref="B414:N414"/>
    <mergeCell ref="O414:Q414"/>
    <mergeCell ref="O415:Q415"/>
    <mergeCell ref="B416:N416"/>
    <mergeCell ref="B407:N407"/>
    <mergeCell ref="O407:Q407"/>
    <mergeCell ref="B408:N408"/>
    <mergeCell ref="O408:Q408"/>
    <mergeCell ref="O404:Q404"/>
    <mergeCell ref="C429:N429"/>
    <mergeCell ref="O429:Q429"/>
    <mergeCell ref="C430:N430"/>
    <mergeCell ref="O430:Q430"/>
    <mergeCell ref="C436:N436"/>
    <mergeCell ref="O436:Q436"/>
    <mergeCell ref="B415:N415"/>
    <mergeCell ref="B419:N419"/>
    <mergeCell ref="O419:Q419"/>
    <mergeCell ref="O417:Q417"/>
    <mergeCell ref="B418:N418"/>
    <mergeCell ref="C432:N432"/>
    <mergeCell ref="C428:N428"/>
    <mergeCell ref="O435:Q435"/>
    <mergeCell ref="C431:N431"/>
    <mergeCell ref="O431:Q431"/>
    <mergeCell ref="A119:F119"/>
    <mergeCell ref="A82:D82"/>
    <mergeCell ref="A67:F67"/>
    <mergeCell ref="A279:E279"/>
    <mergeCell ref="A280:E280"/>
    <mergeCell ref="O432:Q432"/>
    <mergeCell ref="O416:Q416"/>
    <mergeCell ref="A353:I353"/>
    <mergeCell ref="A339:I339"/>
    <mergeCell ref="B172:F172"/>
    <mergeCell ref="B173:F173"/>
    <mergeCell ref="A241:E241"/>
    <mergeCell ref="A214:E214"/>
    <mergeCell ref="A306:C306"/>
    <mergeCell ref="A378:I378"/>
    <mergeCell ref="A187:E187"/>
    <mergeCell ref="B417:N417"/>
    <mergeCell ref="F257:Q257"/>
    <mergeCell ref="A253:E253"/>
    <mergeCell ref="A389:I389"/>
    <mergeCell ref="A387:I387"/>
    <mergeCell ref="A385:I385"/>
    <mergeCell ref="A383:I383"/>
    <mergeCell ref="J388:M388"/>
    <mergeCell ref="N387:Q387"/>
    <mergeCell ref="A261:E261"/>
    <mergeCell ref="A263:E263"/>
    <mergeCell ref="A262:E262"/>
    <mergeCell ref="D95:H95"/>
    <mergeCell ref="A257:E257"/>
    <mergeCell ref="F214:Q214"/>
    <mergeCell ref="O131:R131"/>
    <mergeCell ref="A448:C448"/>
    <mergeCell ref="A447:C447"/>
    <mergeCell ref="A390:I390"/>
    <mergeCell ref="C444:N444"/>
    <mergeCell ref="A160:B160"/>
    <mergeCell ref="A288:E288"/>
    <mergeCell ref="A128:F128"/>
    <mergeCell ref="P172:R172"/>
    <mergeCell ref="R257:U257"/>
    <mergeCell ref="A388:I388"/>
    <mergeCell ref="A397:N398"/>
    <mergeCell ref="R397:AD398"/>
    <mergeCell ref="B403:N403"/>
    <mergeCell ref="O403:Q403"/>
    <mergeCell ref="A391:I391"/>
    <mergeCell ref="C442:N442"/>
    <mergeCell ref="O442:Q442"/>
    <mergeCell ref="C437:N437"/>
    <mergeCell ref="O437:Q437"/>
    <mergeCell ref="B438:N438"/>
    <mergeCell ref="B443:N443"/>
    <mergeCell ref="O443:Q443"/>
    <mergeCell ref="A365:I365"/>
    <mergeCell ref="A364:I364"/>
    <mergeCell ref="A366:I366"/>
    <mergeCell ref="A354:I354"/>
    <mergeCell ref="A362:I362"/>
    <mergeCell ref="A361:I361"/>
    <mergeCell ref="Z374:AC374"/>
    <mergeCell ref="AD374:AG374"/>
    <mergeCell ref="O434:Q434"/>
    <mergeCell ref="C439:N439"/>
    <mergeCell ref="AD361:AG361"/>
    <mergeCell ref="Z361:AC361"/>
    <mergeCell ref="AD360:AG360"/>
    <mergeCell ref="Z359:AC359"/>
    <mergeCell ref="Z360:AC360"/>
    <mergeCell ref="AD356:AG356"/>
    <mergeCell ref="V361:Y361"/>
    <mergeCell ref="V360:Y360"/>
    <mergeCell ref="Z358:AC358"/>
    <mergeCell ref="R376:U376"/>
    <mergeCell ref="R354:U354"/>
    <mergeCell ref="A363:I363"/>
    <mergeCell ref="A358:I358"/>
    <mergeCell ref="J358:M358"/>
    <mergeCell ref="N358:Q358"/>
    <mergeCell ref="R358:U358"/>
    <mergeCell ref="A360:I360"/>
    <mergeCell ref="J360:M360"/>
    <mergeCell ref="N360:Q360"/>
    <mergeCell ref="R360:U360"/>
    <mergeCell ref="A368:I368"/>
    <mergeCell ref="J368:M368"/>
    <mergeCell ref="A359:I359"/>
    <mergeCell ref="J359:M359"/>
    <mergeCell ref="V366:Y366"/>
    <mergeCell ref="J376:M376"/>
    <mergeCell ref="AD375:AG375"/>
    <mergeCell ref="Z375:AC375"/>
    <mergeCell ref="R372:Y373"/>
    <mergeCell ref="Z366:AC366"/>
    <mergeCell ref="J355:M355"/>
    <mergeCell ref="J361:M361"/>
    <mergeCell ref="P452:R452"/>
    <mergeCell ref="R399:AD399"/>
    <mergeCell ref="S412:AD412"/>
    <mergeCell ref="AE406:AG406"/>
    <mergeCell ref="AE412:AG412"/>
    <mergeCell ref="S400:AD400"/>
    <mergeCell ref="R402:AD402"/>
    <mergeCell ref="S404:AD404"/>
    <mergeCell ref="R405:AD405"/>
    <mergeCell ref="S407:AD407"/>
    <mergeCell ref="R410:AD410"/>
    <mergeCell ref="A367:I367"/>
    <mergeCell ref="J367:M367"/>
    <mergeCell ref="N367:Q367"/>
    <mergeCell ref="R367:U367"/>
    <mergeCell ref="V367:Y367"/>
    <mergeCell ref="Z367:AC367"/>
    <mergeCell ref="AD367:AG367"/>
    <mergeCell ref="A377:I377"/>
    <mergeCell ref="A376:I376"/>
    <mergeCell ref="A375:I375"/>
    <mergeCell ref="A379:I379"/>
    <mergeCell ref="N377:Q377"/>
    <mergeCell ref="J378:M378"/>
    <mergeCell ref="J377:M377"/>
    <mergeCell ref="N368:Q368"/>
    <mergeCell ref="R368:U368"/>
    <mergeCell ref="N375:Q375"/>
    <mergeCell ref="R375:U375"/>
    <mergeCell ref="J375:M375"/>
    <mergeCell ref="O438:Q438"/>
    <mergeCell ref="C434:N434"/>
  </mergeCells>
  <phoneticPr fontId="3"/>
  <dataValidations count="1">
    <dataValidation imeMode="hiragana" allowBlank="1" showInputMessage="1" showErrorMessage="1" sqref="A467 A459 A446 A475 A322 A303 A313 A293 A86 A202 A184 A135 A371 A347 A395"/>
  </dataValidations>
  <printOptions horizontalCentered="1"/>
  <pageMargins left="0.78740157480314965" right="0.78740157480314965" top="0.78740157480314965" bottom="0.78740157480314965" header="0.51181102362204722" footer="0.39370078740157483"/>
  <pageSetup paperSize="9" scale="79" firstPageNumber="88" orientation="portrait" useFirstPageNumber="1" r:id="rId1"/>
  <headerFooter alignWithMargins="0">
    <oddFooter>&amp;C&amp;10- &amp;P -</oddFooter>
  </headerFooter>
  <rowBreaks count="10" manualBreakCount="10">
    <brk id="48" max="32" man="1"/>
    <brk id="101" max="32" man="1"/>
    <brk id="145" max="32" man="1"/>
    <brk id="183" max="32" man="1"/>
    <brk id="208" max="32" man="1"/>
    <brk id="271" max="32" man="1"/>
    <brk id="321" max="32" man="1"/>
    <brk id="369" max="32" man="1"/>
    <brk id="394" max="32" man="1"/>
    <brk id="445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教育・文化</vt:lpstr>
      <vt:lpstr>教育・文化!Print_Area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972</dc:creator>
  <cp:lastModifiedBy>京田辺市役所</cp:lastModifiedBy>
  <cp:lastPrinted>2022-03-16T07:30:18Z</cp:lastPrinted>
  <dcterms:created xsi:type="dcterms:W3CDTF">2006-12-15T04:30:21Z</dcterms:created>
  <dcterms:modified xsi:type="dcterms:W3CDTF">2022-03-16T07:30:52Z</dcterms:modified>
</cp:coreProperties>
</file>