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045" windowHeight="13365" activeTab="0"/>
  </bookViews>
  <sheets>
    <sheet name="産業・経済" sheetId="1" r:id="rId1"/>
  </sheets>
  <definedNames>
    <definedName name="_xlnm.Print_Area" localSheetId="0">'産業・経済'!$A$1:$AG$563</definedName>
    <definedName name="Z_8ECCF71E_264E_4EAC_AFE1_DAB4671B9E31_.wvu.PrintArea" localSheetId="0" hidden="1">'産業・経済'!$A$1:$AH$563</definedName>
  </definedNames>
  <calcPr calcMode="manual" fullCalcOnLoad="1"/>
</workbook>
</file>

<file path=xl/comments1.xml><?xml version="1.0" encoding="utf-8"?>
<comments xmlns="http://schemas.openxmlformats.org/spreadsheetml/2006/main">
  <authors>
    <author>914</author>
    <author>1059</author>
  </authors>
  <commentList>
    <comment ref="Q523" authorId="0">
      <text>
        <r>
          <rPr>
            <sz val="9"/>
            <rFont val="ＭＳ Ｐゴシック"/>
            <family val="3"/>
          </rPr>
          <t>(　)無しで数値入力</t>
        </r>
      </text>
    </comment>
    <comment ref="X523" authorId="0">
      <text>
        <r>
          <rPr>
            <sz val="9"/>
            <rFont val="ＭＳ Ｐゴシック"/>
            <family val="3"/>
          </rPr>
          <t>(　)無しで数値入力</t>
        </r>
      </text>
    </comment>
    <comment ref="A385" authorId="1">
      <text>
        <r>
          <rPr>
            <b/>
            <sz val="9"/>
            <rFont val="ＭＳ Ｐゴシック"/>
            <family val="3"/>
          </rPr>
          <t>3-1～３－３の合算でなくて良いか</t>
        </r>
      </text>
    </comment>
  </commentList>
</comments>
</file>

<file path=xl/sharedStrings.xml><?xml version="1.0" encoding="utf-8"?>
<sst xmlns="http://schemas.openxmlformats.org/spreadsheetml/2006/main" count="1169" uniqueCount="512">
  <si>
    <t>繁　殖</t>
  </si>
  <si>
    <t>種　鶏</t>
  </si>
  <si>
    <t>採卵鶏</t>
  </si>
  <si>
    <t>（頭）</t>
  </si>
  <si>
    <t>（羽）</t>
  </si>
  <si>
    <t>　販　　売　　金　　額</t>
  </si>
  <si>
    <t>１００～２００万円</t>
  </si>
  <si>
    <t>２００～３００万円</t>
  </si>
  <si>
    <t>３００～５００万円</t>
  </si>
  <si>
    <t>５００～７００万円</t>
  </si>
  <si>
    <t>７００～1,000万円</t>
  </si>
  <si>
    <t>野菜類</t>
  </si>
  <si>
    <t>花き･花木</t>
  </si>
  <si>
    <t>単位：ａ</t>
  </si>
  <si>
    <t>花き類・花木</t>
  </si>
  <si>
    <t>種苗・　　　苗木類</t>
  </si>
  <si>
    <t>その他     の作物</t>
  </si>
  <si>
    <t>（群）</t>
  </si>
  <si>
    <t>２０．農用機械個人所有台数</t>
  </si>
  <si>
    <t>単位：台</t>
  </si>
  <si>
    <t>動　力　　　　　　　　　防除機</t>
  </si>
  <si>
    <t>動　力　　　　　　　　　田植機</t>
  </si>
  <si>
    <t>米麦用　   　乾燥機</t>
  </si>
  <si>
    <t>作付面積</t>
  </si>
  <si>
    <t>単位：件、ａ</t>
  </si>
  <si>
    <t>注１　件数は、農地法第４条・５条転用届出許可分のみ。</t>
  </si>
  <si>
    <t>資料：農業委員会</t>
  </si>
  <si>
    <t>単位：戸、ａ</t>
  </si>
  <si>
    <t>ガラス室</t>
  </si>
  <si>
    <t>（各年１０月３１日現在調）</t>
  </si>
  <si>
    <t>単位：ha</t>
  </si>
  <si>
    <t>資料：農政課</t>
  </si>
  <si>
    <t>単位：kg</t>
  </si>
  <si>
    <t>単位：点</t>
  </si>
  <si>
    <t>（１）組合員数</t>
  </si>
  <si>
    <t>注１　（　）内は、全組合員のうち准組合員の人数。</t>
  </si>
  <si>
    <t>（２）出資金</t>
  </si>
  <si>
    <t>（３）役職員数</t>
  </si>
  <si>
    <t>単位：人</t>
  </si>
  <si>
    <t>〔　林　業　〕</t>
  </si>
  <si>
    <t>単位：ha、％</t>
  </si>
  <si>
    <t>〔　金　融　〕</t>
  </si>
  <si>
    <t>注１　支所・出張所を含む。</t>
  </si>
  <si>
    <t>資料：出納室</t>
  </si>
  <si>
    <t>露地野菜</t>
  </si>
  <si>
    <t>施設野菜</t>
  </si>
  <si>
    <t>〔　事業所　〕</t>
  </si>
  <si>
    <t>単位：所、人</t>
  </si>
  <si>
    <t>区分</t>
  </si>
  <si>
    <t>事業所数</t>
  </si>
  <si>
    <t>従業者数</t>
  </si>
  <si>
    <t>産業分類</t>
  </si>
  <si>
    <r>
      <t>２．産業大分類別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従業者規模別事業所数及び従業者数</t>
    </r>
  </si>
  <si>
    <t>（１）事業所数</t>
  </si>
  <si>
    <t>単位：所</t>
  </si>
  <si>
    <t>総　数</t>
  </si>
  <si>
    <t>1～4人</t>
  </si>
  <si>
    <t>5～9人</t>
  </si>
  <si>
    <t>10～19人</t>
  </si>
  <si>
    <t>20～29人</t>
  </si>
  <si>
    <t>総数</t>
  </si>
  <si>
    <t>（２）従業者数</t>
  </si>
  <si>
    <t>単位：人</t>
  </si>
  <si>
    <t>〔　工　業　〕</t>
  </si>
  <si>
    <t>３．工業の推移</t>
  </si>
  <si>
    <t>（各年１２月３１日現在調）</t>
  </si>
  <si>
    <t>単位：所、人、万円</t>
  </si>
  <si>
    <t>区　分</t>
  </si>
  <si>
    <t>常用労働者計</t>
  </si>
  <si>
    <t>男</t>
  </si>
  <si>
    <t>女</t>
  </si>
  <si>
    <t>現金給与総額</t>
  </si>
  <si>
    <t>原材料使用額等</t>
  </si>
  <si>
    <t>製造品出荷額等合計</t>
  </si>
  <si>
    <t>製造品出荷額</t>
  </si>
  <si>
    <t>加工賃収入額</t>
  </si>
  <si>
    <t>修理料収入額</t>
  </si>
  <si>
    <t>有形固定資産額</t>
  </si>
  <si>
    <t>（従業者３０人以上）</t>
  </si>
  <si>
    <t>年初現在高</t>
  </si>
  <si>
    <t>取得額</t>
  </si>
  <si>
    <t>除却額</t>
  </si>
  <si>
    <t>減価償却額</t>
  </si>
  <si>
    <t>（万円）</t>
  </si>
  <si>
    <t>注１　各数値は、従業者４人以上の事業所の数値である。</t>
  </si>
  <si>
    <t>４．従業者規模別工業の状況</t>
  </si>
  <si>
    <t>製造品出荷額等</t>
  </si>
  <si>
    <t>従業者規模別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</si>
  <si>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</si>
  <si>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</si>
  <si>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</si>
  <si>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</si>
  <si>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</si>
  <si>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</si>
  <si>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</si>
  <si>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５．工業用地面積及び工業用水使用量の推移（従業者３０人以上の事業所）</t>
  </si>
  <si>
    <t>（１）工業用地</t>
  </si>
  <si>
    <t>単位：所、㎡</t>
  </si>
  <si>
    <t>工業用地（借用を含む）</t>
  </si>
  <si>
    <t>年次</t>
  </si>
  <si>
    <t>敷地面積</t>
  </si>
  <si>
    <t>建築面積</t>
  </si>
  <si>
    <t>延べ建築面積</t>
  </si>
  <si>
    <t>平成</t>
  </si>
  <si>
    <t>（２）工業用水</t>
  </si>
  <si>
    <t>単位：所、㎥</t>
  </si>
  <si>
    <t>工業用水（淡水）</t>
  </si>
  <si>
    <t>用途別（１日当たり用水量）</t>
  </si>
  <si>
    <t>公共水道</t>
  </si>
  <si>
    <t>井戸水</t>
  </si>
  <si>
    <t>回収水</t>
  </si>
  <si>
    <t>ボイラー　　用水</t>
  </si>
  <si>
    <t>原料用水</t>
  </si>
  <si>
    <t>製品処理及び洗浄用水</t>
  </si>
  <si>
    <t>その他</t>
  </si>
  <si>
    <t>上水道</t>
  </si>
  <si>
    <t>従　業　者　数</t>
  </si>
  <si>
    <t>会　社</t>
  </si>
  <si>
    <t>個　人</t>
  </si>
  <si>
    <t>常用労働者</t>
  </si>
  <si>
    <t>個人事業給家族従</t>
  </si>
  <si>
    <t>食料品</t>
  </si>
  <si>
    <t>飲料・たばこ・飼料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</si>
  <si>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</si>
  <si>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</si>
  <si>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</si>
  <si>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</si>
  <si>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</si>
  <si>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</si>
  <si>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</si>
  <si>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プラスチック製品</t>
  </si>
  <si>
    <t>ゴム製品</t>
  </si>
  <si>
    <t>皮革</t>
  </si>
  <si>
    <t>鉄鋼</t>
  </si>
  <si>
    <t>非鉄金属</t>
  </si>
  <si>
    <t>金属製品</t>
  </si>
  <si>
    <t>電気機械</t>
  </si>
  <si>
    <t>現金給与　　　総　　額</t>
  </si>
  <si>
    <t>原 材 料　　　　使用額等</t>
  </si>
  <si>
    <t>総　額</t>
  </si>
  <si>
    <t>製造品         出荷額</t>
  </si>
  <si>
    <t>加工賃     収入額</t>
  </si>
  <si>
    <t>修理料             収入額</t>
  </si>
  <si>
    <t>〔　商　業　〕</t>
  </si>
  <si>
    <t>７．商業の推移</t>
  </si>
  <si>
    <t>従業者数（人）</t>
  </si>
  <si>
    <t>年間商品販売額（</t>
  </si>
  <si>
    <t>卸売業</t>
  </si>
  <si>
    <t>小売業</t>
  </si>
  <si>
    <t>卸売業</t>
  </si>
  <si>
    <t>小売業</t>
  </si>
  <si>
    <t>注２　売り場面積は、小売業のみの数値である。</t>
  </si>
  <si>
    <t>従業者数（人）</t>
  </si>
  <si>
    <t>年</t>
  </si>
  <si>
    <t>うち法人</t>
  </si>
  <si>
    <t>合　計</t>
  </si>
  <si>
    <t>卸売業計</t>
  </si>
  <si>
    <t>各種商品卸売業</t>
  </si>
  <si>
    <t>繊維・衣服等卸売業</t>
  </si>
  <si>
    <t>飲食料品卸売業</t>
  </si>
  <si>
    <t>建築材料・鉱物・　　　　　　　　　　　　金属材料等卸売業</t>
  </si>
  <si>
    <t>機械器具卸売業</t>
  </si>
  <si>
    <t>その他の卸売業</t>
  </si>
  <si>
    <t>小売業計</t>
  </si>
  <si>
    <t>各種商品小売業</t>
  </si>
  <si>
    <t>飲食料品小売業</t>
  </si>
  <si>
    <t>万円）</t>
  </si>
  <si>
    <t>売り場面積</t>
  </si>
  <si>
    <t>　間　販　売　額　等　（万円）</t>
  </si>
  <si>
    <t>年　間　販　売　額　（万円）</t>
  </si>
  <si>
    <t>年間販売額</t>
  </si>
  <si>
    <t>その他の収入額</t>
  </si>
  <si>
    <t>従　業　者　　　　　　　　１人当たり</t>
  </si>
  <si>
    <t>売場面積　　　　　１㎡当たり</t>
  </si>
  <si>
    <t>注１　売り場面積は、小売業のみの数値である。</t>
  </si>
  <si>
    <t>１０．京田辺市商工会</t>
  </si>
  <si>
    <t>（１）組織</t>
  </si>
  <si>
    <t>（各年４月１日現在調）</t>
  </si>
  <si>
    <t>資料：市商工会</t>
  </si>
  <si>
    <t>（２）決算額</t>
  </si>
  <si>
    <t>単位：千円</t>
  </si>
  <si>
    <t>〔　農　業　〕</t>
  </si>
  <si>
    <t>１１．農家数及び農家人口</t>
  </si>
  <si>
    <t>（各年２月１日現在調）</t>
  </si>
  <si>
    <t>単位：戸、人</t>
  </si>
  <si>
    <t>農家数</t>
  </si>
  <si>
    <t>農家人口</t>
  </si>
  <si>
    <t>第１種兼業</t>
  </si>
  <si>
    <t>第２種兼業</t>
  </si>
  <si>
    <t>１２．年齢別世帯員数</t>
  </si>
  <si>
    <t>１３．専業･兼業別農家数</t>
  </si>
  <si>
    <t xml:space="preserve">  単位：戸</t>
  </si>
  <si>
    <t>第１種
兼業農家</t>
  </si>
  <si>
    <t>恒常的勤務</t>
  </si>
  <si>
    <t>日雇い・臨時雇い･出稼ぎ</t>
  </si>
  <si>
    <t>自営兼業</t>
  </si>
  <si>
    <t>１４．経営耕地面積</t>
  </si>
  <si>
    <t xml:space="preserve">  単位：a</t>
  </si>
  <si>
    <t>田</t>
  </si>
  <si>
    <t>畑</t>
  </si>
  <si>
    <t>休耕地</t>
  </si>
  <si>
    <t>果樹園</t>
  </si>
  <si>
    <t>茶　園</t>
  </si>
  <si>
    <t>１５．経営耕地面積規模別農家数</t>
  </si>
  <si>
    <t>単位：戸</t>
  </si>
  <si>
    <t>１６．農産物販売金額別農家数</t>
  </si>
  <si>
    <t>農　　産　　物　　</t>
  </si>
  <si>
    <t>販売なし</t>
  </si>
  <si>
    <t>１5万円未満</t>
  </si>
  <si>
    <t>１７．農産物販売金額１位の部門別農家数</t>
  </si>
  <si>
    <t>麦類作</t>
  </si>
  <si>
    <t>果樹類</t>
  </si>
  <si>
    <t>１８．農作物の類別作付け面積</t>
  </si>
  <si>
    <t>稲</t>
  </si>
  <si>
    <t>いも類</t>
  </si>
  <si>
    <t>１９．家畜飼養頭羽数</t>
  </si>
  <si>
    <t>乳用牛</t>
  </si>
  <si>
    <t>肉用牛</t>
  </si>
  <si>
    <t>馬</t>
  </si>
  <si>
    <t>資料：JA京都やましろ本店</t>
  </si>
  <si>
    <t>-</t>
  </si>
  <si>
    <t>う  ち
製造品
出荷額</t>
  </si>
  <si>
    <t>第２種兼業農家</t>
  </si>
  <si>
    <t>全体</t>
  </si>
  <si>
    <t>注２　施設園芸は除く。</t>
  </si>
  <si>
    <t>１事業所
当たりの
従業者数</t>
  </si>
  <si>
    <t>冷却・温調
用水</t>
  </si>
  <si>
    <t>水源別（１日当たり用水量）</t>
  </si>
  <si>
    <t>主及び無
業者</t>
  </si>
  <si>
    <t>付加価値額</t>
  </si>
  <si>
    <t>世帯主兼業主</t>
  </si>
  <si>
    <t>0.3ｈａ　　未　満</t>
  </si>
  <si>
    <t>3.0ｈａ
以上</t>
  </si>
  <si>
    <t>50～100万円</t>
  </si>
  <si>
    <t>９．従業者規模別事業所数、従業者数、年間販売額及び売場面積</t>
  </si>
  <si>
    <t>織物・衣服・
身の回り品小売業</t>
  </si>
  <si>
    <t>１事業所　　　　　　　　当たり</t>
  </si>
  <si>
    <t>世帯主
農業主</t>
  </si>
  <si>
    <t>農家総数</t>
  </si>
  <si>
    <t>専業
農家</t>
  </si>
  <si>
    <t>工芸
農作物</t>
  </si>
  <si>
    <t>1,000万円以上</t>
  </si>
  <si>
    <t>２１．農作物（水稲）の収穫量</t>
  </si>
  <si>
    <t>面積</t>
  </si>
  <si>
    <t>原 材 料
使用額等</t>
  </si>
  <si>
    <t>年</t>
  </si>
  <si>
    <t>肉専用種
乳 用  種
（頭）</t>
  </si>
  <si>
    <t>工業用
水道</t>
  </si>
  <si>
    <t>現金給与
総   額</t>
  </si>
  <si>
    <t>８．産業中分類別事業所数、従業者数、年間商品販売額等及び売場面積</t>
  </si>
  <si>
    <t>年・区分</t>
  </si>
  <si>
    <t>0.3～</t>
  </si>
  <si>
    <t>0.5～</t>
  </si>
  <si>
    <t>1.0～</t>
  </si>
  <si>
    <t>1.5～</t>
  </si>
  <si>
    <t>2.0～</t>
  </si>
  <si>
    <t>2.5～</t>
  </si>
  <si>
    <t>0.5ｈａ</t>
  </si>
  <si>
    <t>1.0ｈａ</t>
  </si>
  <si>
    <t>1.5ｈａ</t>
  </si>
  <si>
    <t>2.0ｈａ</t>
  </si>
  <si>
    <t>2.5ｈａ</t>
  </si>
  <si>
    <t>3.0ｈａ</t>
  </si>
  <si>
    <t>15～50万円</t>
  </si>
  <si>
    <t>従業者数</t>
  </si>
  <si>
    <t>６．産業中分類別事業所数、従業者数、現金給与総額、原材料使用額等、製造品出荷額等</t>
  </si>
  <si>
    <t>及び付加価値額</t>
  </si>
  <si>
    <t>１．事業所の推移</t>
  </si>
  <si>
    <t>注１　公務は含まない。</t>
  </si>
  <si>
    <t>注1　販売農家（経営耕地面積が３０ａ以上または農産物販売金額が５０万円以上の農家）についてのみ調査。</t>
  </si>
  <si>
    <t xml:space="preserve">       -</t>
  </si>
  <si>
    <t>　　　   -</t>
  </si>
  <si>
    <t>資料：総務室（事業所・企業統計調査）</t>
  </si>
  <si>
    <t>資料：総務室（工業統計調査）</t>
  </si>
  <si>
    <t>資料：総務室（工業統計調査）</t>
  </si>
  <si>
    <t>資料：総務室（商業統計調査）</t>
  </si>
  <si>
    <t>資料：総務室（商業統計調査）</t>
  </si>
  <si>
    <t>資料：総務室（農業センサス・世界農林業センサス）</t>
  </si>
  <si>
    <t>資料：総務室（農業センサス・世界農林業センサス）</t>
  </si>
  <si>
    <t>資料：総務室（京都府統計書）</t>
  </si>
  <si>
    <t>資料：総務室（京都府統計書）</t>
  </si>
  <si>
    <t xml:space="preserve"> 総                     数</t>
  </si>
  <si>
    <r>
      <t xml:space="preserve">公務
</t>
    </r>
    <r>
      <rPr>
        <vertAlign val="superscript"/>
        <sz val="10"/>
        <rFont val="ＭＳ Ｐ明朝"/>
        <family val="1"/>
      </rPr>
      <t>（他に分類されないもの）</t>
    </r>
  </si>
  <si>
    <t>飲食店・宿泊業</t>
  </si>
  <si>
    <t>複合サービス事業</t>
  </si>
  <si>
    <t>派遣･下請
従業者のみ</t>
  </si>
  <si>
    <t>付加価値額</t>
  </si>
  <si>
    <t>総　　　　　　　　　　　　数</t>
  </si>
  <si>
    <t>組合 ・
その他
の法人</t>
  </si>
  <si>
    <t>注１　商業統計調査は、平成９年以降は５年毎に本調査、その２年後に簡易調査を実施している。</t>
  </si>
  <si>
    <t>（平成１９年６月１日現在調）</t>
  </si>
  <si>
    <t>１事業所当たり年間商品販売額
（万円）</t>
  </si>
  <si>
    <t>従業者１人当たり年間
商品販売額    （万円）</t>
  </si>
  <si>
    <t>売場面積
（㎡）</t>
  </si>
  <si>
    <t>200人以上</t>
  </si>
  <si>
    <t>3～4人</t>
  </si>
  <si>
    <t>5～9人</t>
  </si>
  <si>
    <t>10～19人</t>
  </si>
  <si>
    <t>20～29人</t>
  </si>
  <si>
    <t>30～49人</t>
  </si>
  <si>
    <t>50～99人</t>
  </si>
  <si>
    <t>100～199人</t>
  </si>
  <si>
    <t>ブロイラー</t>
  </si>
  <si>
    <t>乗 用 型
スピード
スプレイヤー</t>
  </si>
  <si>
    <t>バインダー</t>
  </si>
  <si>
    <t>コンバイン</t>
  </si>
  <si>
    <t>ハウス</t>
  </si>
  <si>
    <t>ハウス</t>
  </si>
  <si>
    <t>樹園地</t>
  </si>
  <si>
    <t>動力耕うん
機 ・ 農用
トラクター</t>
  </si>
  <si>
    <t>収穫量</t>
  </si>
  <si>
    <t>（ｔ）</t>
  </si>
  <si>
    <t>１０ａあたり収量</t>
  </si>
  <si>
    <t>個人事業主及び
無給家族従業者計</t>
  </si>
  <si>
    <t>（店舗）</t>
  </si>
  <si>
    <t>従業者数</t>
  </si>
  <si>
    <t>（万円）</t>
  </si>
  <si>
    <t>売場面積</t>
  </si>
  <si>
    <t>（㎡）</t>
  </si>
  <si>
    <t>専業</t>
  </si>
  <si>
    <t>0～14歳</t>
  </si>
  <si>
    <t>15～59歳</t>
  </si>
  <si>
    <t>60～64歳</t>
  </si>
  <si>
    <t>65歳以上</t>
  </si>
  <si>
    <t>稲作</t>
  </si>
  <si>
    <t>穀物・いも類 ・ 豆類</t>
  </si>
  <si>
    <t>工芸
農作物</t>
  </si>
  <si>
    <t>麦類</t>
  </si>
  <si>
    <t>雑穀</t>
  </si>
  <si>
    <t>豆類</t>
  </si>
  <si>
    <t>その他
の作物</t>
  </si>
  <si>
    <t>酪農</t>
  </si>
  <si>
    <t>養鶏</t>
  </si>
  <si>
    <t>蜜蜂</t>
  </si>
  <si>
    <t>　４～ ９人</t>
  </si>
  <si>
    <t>注１　販売農家（経営耕地面積が３０a以上または</t>
  </si>
  <si>
    <t>農林漁業</t>
  </si>
  <si>
    <t>鉱業</t>
  </si>
  <si>
    <t>建設業</t>
  </si>
  <si>
    <t>製造業</t>
  </si>
  <si>
    <t>電気・ガス・
熱供給・水道業</t>
  </si>
  <si>
    <t>情報通信業</t>
  </si>
  <si>
    <t>運輸業</t>
  </si>
  <si>
    <t>卸売・小売業</t>
  </si>
  <si>
    <t>金融・保険業</t>
  </si>
  <si>
    <t>不動産業</t>
  </si>
  <si>
    <t>医療・福祉</t>
  </si>
  <si>
    <t>教育・学習支援業</t>
  </si>
  <si>
    <r>
      <t xml:space="preserve">サービス業
</t>
    </r>
    <r>
      <rPr>
        <vertAlign val="superscript"/>
        <sz val="10"/>
        <rFont val="ＭＳ Ｐ明朝"/>
        <family val="1"/>
      </rPr>
      <t>(他に分類されないもの)</t>
    </r>
  </si>
  <si>
    <t>産業分類</t>
  </si>
  <si>
    <t>産業分類</t>
  </si>
  <si>
    <t>-</t>
  </si>
  <si>
    <t>（人）</t>
  </si>
  <si>
    <t>年</t>
  </si>
  <si>
    <t>にわとり</t>
  </si>
  <si>
    <t>（ｈａ）</t>
  </si>
  <si>
    <t>（ｋｇ）</t>
  </si>
  <si>
    <t>　2人以下</t>
  </si>
  <si>
    <t xml:space="preserve"> 3～4人</t>
  </si>
  <si>
    <t xml:space="preserve"> 5～9人</t>
  </si>
  <si>
    <t xml:space="preserve"> 10～19人</t>
  </si>
  <si>
    <t xml:space="preserve"> 20～29人</t>
  </si>
  <si>
    <t xml:space="preserve"> 30～49人</t>
  </si>
  <si>
    <t xml:space="preserve"> 50～99人</t>
  </si>
  <si>
    <t>X</t>
  </si>
  <si>
    <t xml:space="preserve"> 100～199人</t>
  </si>
  <si>
    <t xml:space="preserve"> 200人以上</t>
  </si>
  <si>
    <t>　　　農産物販売金額が50万円以上の農家）についてのみ調査。</t>
  </si>
  <si>
    <t>Ⅹ</t>
  </si>
  <si>
    <t>窯業・土石</t>
  </si>
  <si>
    <t>はん用機械</t>
  </si>
  <si>
    <t>生産用機械</t>
  </si>
  <si>
    <t>業務用機械</t>
  </si>
  <si>
    <t>電子部品</t>
  </si>
  <si>
    <t>情報通信</t>
  </si>
  <si>
    <t>輸送用機械</t>
  </si>
  <si>
    <t>X</t>
  </si>
  <si>
    <t>２２．農地転用の状況</t>
  </si>
  <si>
    <t>２３．施設園芸の推移</t>
  </si>
  <si>
    <t>２４．茶園面積</t>
  </si>
  <si>
    <t>２５．荒茶生産量</t>
  </si>
  <si>
    <t>２６．全国茶品評会出品点数及び入賞点数</t>
  </si>
  <si>
    <t>２７．JA京都やましろ（京田辺市分）</t>
  </si>
  <si>
    <t>２８．林野面積</t>
  </si>
  <si>
    <t>２９．金融機関</t>
  </si>
  <si>
    <t>平成１８年</t>
  </si>
  <si>
    <t>事業所数</t>
  </si>
  <si>
    <t>従業者数</t>
  </si>
  <si>
    <t>１事業所
当たりの
従業者数</t>
  </si>
  <si>
    <t>平成２１年</t>
  </si>
  <si>
    <t>資料：総務室（事業所・企業統計調査、経済センサス基礎調査）</t>
  </si>
  <si>
    <t>漁業</t>
  </si>
  <si>
    <t>-</t>
  </si>
  <si>
    <t>学術研究・専門・技術サービス業</t>
  </si>
  <si>
    <t>生活関連サービス業・娯楽業</t>
  </si>
  <si>
    <t>（平成２３年４月１日現在調）</t>
  </si>
  <si>
    <t>総　数</t>
  </si>
  <si>
    <t>普通銀行</t>
  </si>
  <si>
    <t>信用金庫</t>
  </si>
  <si>
    <t>農業協同組合</t>
  </si>
  <si>
    <t>郵便局</t>
  </si>
  <si>
    <t>その他</t>
  </si>
  <si>
    <t>区分</t>
  </si>
  <si>
    <t>総面積</t>
  </si>
  <si>
    <t>林野面積</t>
  </si>
  <si>
    <t>林野率</t>
  </si>
  <si>
    <t>年</t>
  </si>
  <si>
    <t>総数</t>
  </si>
  <si>
    <t>国有林</t>
  </si>
  <si>
    <t>公有林</t>
  </si>
  <si>
    <t>私有林</t>
  </si>
  <si>
    <t>準職23名含む</t>
  </si>
  <si>
    <t>役員数</t>
  </si>
  <si>
    <t>職員数</t>
  </si>
  <si>
    <t>備考</t>
  </si>
  <si>
    <t>常勤</t>
  </si>
  <si>
    <t>非常勤</t>
  </si>
  <si>
    <t>準職18名含む</t>
  </si>
  <si>
    <t>準職15名含む</t>
  </si>
  <si>
    <t>京田辺</t>
  </si>
  <si>
    <t>田辺北</t>
  </si>
  <si>
    <t>注３　平成21年に田辺北支店が京田辺支店に統合。</t>
  </si>
  <si>
    <t>2</t>
  </si>
  <si>
    <t>3</t>
  </si>
  <si>
    <t>出品点数</t>
  </si>
  <si>
    <t>入賞点数</t>
  </si>
  <si>
    <t>農林大臣賞</t>
  </si>
  <si>
    <t>１等</t>
  </si>
  <si>
    <t>２等</t>
  </si>
  <si>
    <t>３等</t>
  </si>
  <si>
    <t>年次</t>
  </si>
  <si>
    <t>１</t>
  </si>
  <si>
    <t>てん茶</t>
  </si>
  <si>
    <t>玉露</t>
  </si>
  <si>
    <t>かぶせ茶</t>
  </si>
  <si>
    <t>煎茶</t>
  </si>
  <si>
    <t>番茶</t>
  </si>
  <si>
    <t>計</t>
  </si>
  <si>
    <t>一番茶</t>
  </si>
  <si>
    <t>二番茶</t>
  </si>
  <si>
    <t>三番茶</t>
  </si>
  <si>
    <t>成木園</t>
  </si>
  <si>
    <t>未成木園</t>
  </si>
  <si>
    <t>２，３年生茶園</t>
  </si>
  <si>
    <t>本年新植茶園</t>
  </si>
  <si>
    <t>注1　成木園の積算方法の変更により、数値の訂正あり。</t>
  </si>
  <si>
    <t>資料：農政課</t>
  </si>
  <si>
    <t>5</t>
  </si>
  <si>
    <t>合計</t>
  </si>
  <si>
    <t>転用内訳面積表</t>
  </si>
  <si>
    <t>件数</t>
  </si>
  <si>
    <t>面積</t>
  </si>
  <si>
    <t>住宅</t>
  </si>
  <si>
    <t>工・鉱業</t>
  </si>
  <si>
    <t>学校</t>
  </si>
  <si>
    <t>公園・
運動場</t>
  </si>
  <si>
    <t>道水路・鉄道</t>
  </si>
  <si>
    <t>その他の建物施設</t>
  </si>
  <si>
    <t>植　林</t>
  </si>
  <si>
    <t>年度</t>
  </si>
  <si>
    <t>歳入</t>
  </si>
  <si>
    <t>歳出</t>
  </si>
  <si>
    <t>会員数</t>
  </si>
  <si>
    <t>役員</t>
  </si>
  <si>
    <t>事務職員</t>
  </si>
  <si>
    <t>会長</t>
  </si>
  <si>
    <t>副会長</t>
  </si>
  <si>
    <t>その他役員</t>
  </si>
  <si>
    <t xml:space="preserve">- </t>
  </si>
  <si>
    <t>X</t>
  </si>
  <si>
    <t>注１　平成１２年からは販売農家（経営耕地面積が３０a以上または農産物販売金額が５０万円以上の農家）のみ。</t>
  </si>
  <si>
    <t>-</t>
  </si>
  <si>
    <t>785(1,082)</t>
  </si>
  <si>
    <t>680(1,081)</t>
  </si>
  <si>
    <t>627(1,036)</t>
  </si>
  <si>
    <t xml:space="preserve">… </t>
  </si>
  <si>
    <t>（平成２２年１２月３１日現在調）</t>
  </si>
  <si>
    <t>-</t>
  </si>
  <si>
    <t>Ⅹ</t>
  </si>
  <si>
    <t>Ｘ</t>
  </si>
  <si>
    <t>（平成２１年７月１日現在調）</t>
  </si>
  <si>
    <t>資料：総務室（経済センサス基礎調査）</t>
  </si>
  <si>
    <t>30人以上</t>
  </si>
  <si>
    <t>-</t>
  </si>
  <si>
    <t>30人以上</t>
  </si>
  <si>
    <t>（各年６月１日現在調）</t>
  </si>
  <si>
    <t>自動車・自転車
小売業</t>
  </si>
  <si>
    <t>家具・じゅう器・
機械器具小売業</t>
  </si>
  <si>
    <t>その他の小売業</t>
  </si>
  <si>
    <t>（㎡）</t>
  </si>
  <si>
    <t>注1　農家数は販売農家（経営耕地面積が３０a以上または農産物販売金額が５０万円以上の農家）のみ。</t>
  </si>
  <si>
    <t>注２　（　）内は総農家数。</t>
  </si>
  <si>
    <t>注２　平成１７・２２年は販売農家（経営耕地面積が３０a以上または農産物販売金額が５０万円以上の農家）のみ。</t>
  </si>
  <si>
    <t>注1　平成１２年は経営耕地面積が１０ａ未満、かつ年間販売金額が１５万円未満の農家は対象外。</t>
  </si>
  <si>
    <t>注1　平成１２年は経営耕地面積が１０ａ未満、かつ年間販売金額が１５万円未満の農家は対象外。</t>
  </si>
  <si>
    <t xml:space="preserve">… </t>
  </si>
  <si>
    <t>…</t>
  </si>
  <si>
    <t>注２　平成１７年は乗用型トラクターを調査（平成１２年は歩行型を含む）。</t>
  </si>
  <si>
    <t>注３　平成２２年は動力田植機、トラクター、コンバインのみ。</t>
  </si>
  <si>
    <t>…</t>
  </si>
  <si>
    <t>…</t>
  </si>
  <si>
    <t xml:space="preserve">- </t>
  </si>
  <si>
    <t>（平成１８年は１０月１日、平成２１年は７月１日現在調）</t>
  </si>
  <si>
    <t>注２　平成２１年は、経済センサス基礎調査の数値。</t>
  </si>
  <si>
    <t>注１　平成１８年は、事業所・企業統計調査の数値。同調査は平成１８年度調査で廃止。</t>
  </si>
  <si>
    <t>…</t>
  </si>
  <si>
    <t>注３　平成２１年商業統計調査は、経済センサスの創設に伴い中止。</t>
  </si>
  <si>
    <t>注１　平成１２・１７年は販売農家（経営耕地面積が３０a以上または農産物販売金額が５０万円以上の農家）のみ。</t>
  </si>
  <si>
    <t>注２　平成１７年は樹園地の内訳について調査を実施していない。</t>
  </si>
  <si>
    <t>資料：総務室（農業センサス・世界農林業センサス）</t>
  </si>
  <si>
    <t>注２　平成２０年に田辺南支店と田辺支店が統合し、京田辺支店に変更。</t>
  </si>
  <si>
    <t>注１　販売農家（経営耕地面積が３０a以上または農産物販売金額が５０万円以上の農家）のみ。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</si>
</sst>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0_ "/>
    <numFmt numFmtId="181" formatCode="#,##0.0_);[Red]\(#,##0.0\)"/>
    <numFmt numFmtId="182" formatCode="#,##0_);\(#,##0\)"/>
    <numFmt numFmtId="183" formatCode="#,##0.0;&quot;△ &quot;#,##0.0"/>
    <numFmt numFmtId="184" formatCode="#,##0.00_);[Red]\(#,##0.00\)"/>
    <numFmt numFmtId="185" formatCode="0&quot; 年&quot;"/>
    <numFmt numFmtId="186" formatCode="&quot;平成&quot;0&quot;年&quot;"/>
    <numFmt numFmtId="187" formatCode="0&quot;年&quot;"/>
    <numFmt numFmtId="188" formatCode="&quot;平成 &quot;0&quot;年&quot;"/>
    <numFmt numFmtId="189" formatCode="0&quot;　 年&quot;"/>
    <numFmt numFmtId="190" formatCode="&quot;平成 &quot;0&quot; 年&quot;"/>
    <numFmt numFmtId="191" formatCode="#,##0\ ;\-#,###\ ;\-\ "/>
    <numFmt numFmtId="192" formatCode="#,##0\ \ \ "/>
    <numFmt numFmtId="193" formatCode="#,##0\ \ \ \ "/>
    <numFmt numFmtId="194" formatCode="\(#,##0\);\(\-#,##0\)"/>
    <numFmt numFmtId="195" formatCode="#,##0_ \ "/>
    <numFmt numFmtId="196" formatCode="@\ "/>
    <numFmt numFmtId="197" formatCode="#,##0\ ;&quot;△ &quot;#,##0\ ;@\ "/>
    <numFmt numFmtId="198" formatCode="#,##0\ ;&quot;△ &quot;#,##0\ ;\-\ "/>
    <numFmt numFmtId="199" formatCode="#,##0\ ;&quot;△ &quot;#,##0\ ;\-\ ;@\ "/>
    <numFmt numFmtId="200" formatCode="#,##0\ ;&quot;△ &quot;#,##0\ ;\-\ \ "/>
    <numFmt numFmtId="201" formatCode="#,##0\ ;\-#,###\ ;\-\ \ "/>
    <numFmt numFmtId="202" formatCode="#,##0_);[Red]\(#,##0\);@\ "/>
    <numFmt numFmtId="203" formatCode="#,##0\ ;&quot;△ &quot;#,##0\ ;@\ \ "/>
    <numFmt numFmtId="204" formatCode="\(#,##0\)\ ;\(\-#,##0\)\ "/>
    <numFmt numFmtId="205" formatCode="#,##0_ \);[Red]\(#,##0\)\ "/>
    <numFmt numFmtId="206" formatCode="#,##0\ ;&quot;△ &quot;#,##0\ ;\-\ \ ;@\ "/>
    <numFmt numFmtId="207" formatCode="&quot;平成 &quot;0&quot;年　&quot;"/>
    <numFmt numFmtId="208" formatCode="0&quot;年　&quot;"/>
    <numFmt numFmtId="209" formatCode="&quot;平成  &quot;0&quot;年&quot;"/>
    <numFmt numFmtId="210" formatCode="&quot;平成  &quot;0&quot;年　&quot;"/>
    <numFmt numFmtId="211" formatCode="#,##0\ "/>
    <numFmt numFmtId="212" formatCode="#,##0.00\ \ "/>
    <numFmt numFmtId="213" formatCode="#,##0.0\ "/>
    <numFmt numFmtId="214" formatCode="#,##0\ ;\-#,###\ ;\-\ \ ;@\ "/>
    <numFmt numFmtId="215" formatCode="_ * #,##0;_ * \-#,##0;_ * &quot;-&quot;\ ;_ @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vertAlign val="superscript"/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1092">
    <xf numFmtId="0" fontId="0" fillId="0" borderId="0" xfId="0" applyAlignment="1">
      <alignment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4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 shrinkToFit="1"/>
    </xf>
    <xf numFmtId="183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horizontal="center" vertical="center" shrinkToFit="1"/>
    </xf>
    <xf numFmtId="177" fontId="6" fillId="0" borderId="0" xfId="0" applyNumberFormat="1" applyFont="1" applyFill="1" applyAlignment="1">
      <alignment horizontal="distributed" vertical="center" shrinkToFit="1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77" fontId="15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horizontal="left" vertical="center" shrinkToFit="1"/>
    </xf>
    <xf numFmtId="0" fontId="9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 indent="1"/>
    </xf>
    <xf numFmtId="185" fontId="17" fillId="0" borderId="10" xfId="0" applyNumberFormat="1" applyFont="1" applyFill="1" applyBorder="1" applyAlignment="1">
      <alignment horizontal="distributed" vertical="center"/>
    </xf>
    <xf numFmtId="185" fontId="21" fillId="0" borderId="10" xfId="0" applyNumberFormat="1" applyFont="1" applyFill="1" applyBorder="1" applyAlignment="1">
      <alignment horizontal="distributed" vertical="center"/>
    </xf>
    <xf numFmtId="196" fontId="17" fillId="0" borderId="10" xfId="0" applyNumberFormat="1" applyFont="1" applyFill="1" applyBorder="1" applyAlignment="1">
      <alignment horizontal="right" vertical="center" indent="1"/>
    </xf>
    <xf numFmtId="176" fontId="17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right"/>
    </xf>
    <xf numFmtId="0" fontId="9" fillId="0" borderId="14" xfId="0" applyFont="1" applyFill="1" applyBorder="1" applyAlignment="1">
      <alignment horizontal="distributed" vertical="center" indent="1"/>
    </xf>
    <xf numFmtId="182" fontId="9" fillId="0" borderId="0" xfId="0" applyNumberFormat="1" applyFont="1" applyFill="1" applyBorder="1" applyAlignment="1">
      <alignment horizontal="right" vertical="center"/>
    </xf>
    <xf numFmtId="182" fontId="21" fillId="0" borderId="0" xfId="0" applyNumberFormat="1" applyFont="1" applyFill="1" applyBorder="1" applyAlignment="1">
      <alignment horizontal="right" vertical="center"/>
    </xf>
    <xf numFmtId="182" fontId="21" fillId="0" borderId="19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 indent="1" shrinkToFit="1"/>
    </xf>
    <xf numFmtId="0" fontId="9" fillId="0" borderId="15" xfId="0" applyFont="1" applyFill="1" applyBorder="1" applyAlignment="1">
      <alignment horizontal="distributed" vertical="center" wrapText="1" indent="1" shrinkToFit="1"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center" vertical="center" shrinkToFit="1"/>
    </xf>
    <xf numFmtId="177" fontId="9" fillId="0" borderId="0" xfId="0" applyNumberFormat="1" applyFont="1" applyFill="1" applyAlignment="1">
      <alignment horizontal="distributed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0" borderId="15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182" fontId="6" fillId="0" borderId="0" xfId="0" applyNumberFormat="1" applyFont="1" applyFill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9" fillId="0" borderId="1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179" fontId="14" fillId="0" borderId="14" xfId="0" applyNumberFormat="1" applyFont="1" applyFill="1" applyBorder="1" applyAlignment="1">
      <alignment horizontal="center" vertical="center" wrapText="1" shrinkToFit="1"/>
    </xf>
    <xf numFmtId="179" fontId="9" fillId="0" borderId="14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left" vertical="center"/>
    </xf>
    <xf numFmtId="179" fontId="9" fillId="0" borderId="17" xfId="0" applyNumberFormat="1" applyFont="1" applyFill="1" applyBorder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179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distributed" vertical="center" indent="1"/>
    </xf>
    <xf numFmtId="177" fontId="9" fillId="0" borderId="14" xfId="0" applyNumberFormat="1" applyFont="1" applyFill="1" applyBorder="1" applyAlignment="1">
      <alignment horizontal="center" vertical="center"/>
    </xf>
    <xf numFmtId="177" fontId="17" fillId="0" borderId="15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distributed" vertical="center" wrapText="1" indent="1"/>
    </xf>
    <xf numFmtId="177" fontId="17" fillId="0" borderId="14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distributed" vertical="center" wrapText="1" indent="1"/>
    </xf>
    <xf numFmtId="177" fontId="9" fillId="0" borderId="11" xfId="0" applyNumberFormat="1" applyFont="1" applyFill="1" applyBorder="1" applyAlignment="1">
      <alignment horizontal="distributed" vertical="center" indent="1"/>
    </xf>
    <xf numFmtId="177" fontId="9" fillId="0" borderId="22" xfId="0" applyNumberFormat="1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 shrinkToFit="1"/>
    </xf>
    <xf numFmtId="0" fontId="9" fillId="0" borderId="25" xfId="0" applyFont="1" applyFill="1" applyBorder="1" applyAlignment="1">
      <alignment horizontal="left" vertical="center"/>
    </xf>
    <xf numFmtId="198" fontId="9" fillId="0" borderId="0" xfId="61" applyNumberFormat="1" applyFont="1" applyFill="1" applyBorder="1" applyAlignment="1">
      <alignment horizontal="right" vertical="center"/>
      <protection/>
    </xf>
    <xf numFmtId="198" fontId="9" fillId="0" borderId="0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/>
    </xf>
    <xf numFmtId="177" fontId="9" fillId="0" borderId="29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>
      <alignment horizontal="center" vertical="center"/>
    </xf>
    <xf numFmtId="177" fontId="9" fillId="0" borderId="33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distributed" vertical="center" indent="1"/>
    </xf>
    <xf numFmtId="196" fontId="9" fillId="0" borderId="34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7" fontId="9" fillId="0" borderId="35" xfId="0" applyNumberFormat="1" applyFont="1" applyFill="1" applyBorder="1" applyAlignment="1">
      <alignment horizontal="center" vertical="center"/>
    </xf>
    <xf numFmtId="191" fontId="9" fillId="0" borderId="36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19" xfId="0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distributed" vertical="center" indent="1"/>
    </xf>
    <xf numFmtId="177" fontId="9" fillId="0" borderId="0" xfId="0" applyNumberFormat="1" applyFont="1" applyFill="1" applyBorder="1" applyAlignment="1">
      <alignment horizontal="distributed" vertical="center" indent="1"/>
    </xf>
    <xf numFmtId="177" fontId="13" fillId="0" borderId="37" xfId="0" applyNumberFormat="1" applyFont="1" applyFill="1" applyBorder="1" applyAlignment="1">
      <alignment horizontal="center" vertical="center" textRotation="255" wrapText="1"/>
    </xf>
    <xf numFmtId="177" fontId="13" fillId="0" borderId="25" xfId="0" applyNumberFormat="1" applyFont="1" applyFill="1" applyBorder="1" applyAlignment="1">
      <alignment horizontal="center" vertical="center" textRotation="255" wrapText="1"/>
    </xf>
    <xf numFmtId="177" fontId="13" fillId="0" borderId="38" xfId="0" applyNumberFormat="1" applyFont="1" applyFill="1" applyBorder="1" applyAlignment="1">
      <alignment horizontal="center" vertical="center" textRotation="255" wrapText="1"/>
    </xf>
    <xf numFmtId="200" fontId="9" fillId="0" borderId="11" xfId="0" applyNumberFormat="1" applyFont="1" applyFill="1" applyBorder="1" applyAlignment="1">
      <alignment horizontal="right" vertical="center"/>
    </xf>
    <xf numFmtId="200" fontId="9" fillId="0" borderId="39" xfId="0" applyNumberFormat="1" applyFont="1" applyFill="1" applyBorder="1" applyAlignment="1">
      <alignment horizontal="right" vertical="center"/>
    </xf>
    <xf numFmtId="200" fontId="9" fillId="0" borderId="40" xfId="0" applyNumberFormat="1" applyFont="1" applyFill="1" applyBorder="1" applyAlignment="1">
      <alignment horizontal="right" vertical="center"/>
    </xf>
    <xf numFmtId="200" fontId="9" fillId="0" borderId="0" xfId="0" applyNumberFormat="1" applyFont="1" applyFill="1" applyBorder="1" applyAlignment="1">
      <alignment horizontal="right" vertical="center"/>
    </xf>
    <xf numFmtId="200" fontId="9" fillId="0" borderId="19" xfId="0" applyNumberFormat="1" applyFont="1" applyFill="1" applyBorder="1" applyAlignment="1">
      <alignment horizontal="right" vertical="center"/>
    </xf>
    <xf numFmtId="200" fontId="9" fillId="0" borderId="34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91" fontId="9" fillId="0" borderId="11" xfId="0" applyNumberFormat="1" applyFont="1" applyFill="1" applyBorder="1" applyAlignment="1">
      <alignment horizontal="right" vertical="center"/>
    </xf>
    <xf numFmtId="177" fontId="9" fillId="0" borderId="41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9" fillId="0" borderId="42" xfId="0" applyNumberFormat="1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/>
    </xf>
    <xf numFmtId="177" fontId="9" fillId="0" borderId="27" xfId="0" applyNumberFormat="1" applyFont="1" applyFill="1" applyBorder="1" applyAlignment="1">
      <alignment horizontal="center" vertical="center"/>
    </xf>
    <xf numFmtId="177" fontId="9" fillId="0" borderId="25" xfId="0" applyNumberFormat="1" applyFont="1" applyFill="1" applyBorder="1" applyAlignment="1">
      <alignment horizontal="center" vertical="center"/>
    </xf>
    <xf numFmtId="196" fontId="9" fillId="0" borderId="19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96" fontId="6" fillId="0" borderId="11" xfId="0" applyNumberFormat="1" applyFont="1" applyFill="1" applyBorder="1" applyAlignment="1">
      <alignment horizontal="right" vertical="center"/>
    </xf>
    <xf numFmtId="196" fontId="6" fillId="0" borderId="39" xfId="0" applyNumberFormat="1" applyFont="1" applyFill="1" applyBorder="1" applyAlignment="1">
      <alignment horizontal="right" vertical="center"/>
    </xf>
    <xf numFmtId="191" fontId="9" fillId="0" borderId="19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center" vertical="center" shrinkToFit="1"/>
    </xf>
    <xf numFmtId="177" fontId="9" fillId="0" borderId="43" xfId="0" applyNumberFormat="1" applyFont="1" applyFill="1" applyBorder="1" applyAlignment="1">
      <alignment horizontal="center" vertical="center" shrinkToFit="1"/>
    </xf>
    <xf numFmtId="177" fontId="9" fillId="0" borderId="25" xfId="0" applyNumberFormat="1" applyFont="1" applyFill="1" applyBorder="1" applyAlignment="1">
      <alignment horizontal="center" vertical="center" shrinkToFit="1"/>
    </xf>
    <xf numFmtId="191" fontId="9" fillId="0" borderId="44" xfId="0" applyNumberFormat="1" applyFont="1" applyFill="1" applyBorder="1" applyAlignment="1">
      <alignment horizontal="right" vertical="center"/>
    </xf>
    <xf numFmtId="177" fontId="13" fillId="0" borderId="27" xfId="0" applyNumberFormat="1" applyFont="1" applyFill="1" applyBorder="1" applyAlignment="1">
      <alignment horizontal="center" vertical="center" textRotation="255" wrapText="1"/>
    </xf>
    <xf numFmtId="177" fontId="13" fillId="0" borderId="45" xfId="0" applyNumberFormat="1" applyFont="1" applyFill="1" applyBorder="1" applyAlignment="1">
      <alignment horizontal="center" vertical="center" textRotation="255" wrapText="1"/>
    </xf>
    <xf numFmtId="177" fontId="13" fillId="0" borderId="43" xfId="0" applyNumberFormat="1" applyFont="1" applyFill="1" applyBorder="1" applyAlignment="1">
      <alignment horizontal="center" vertical="center" textRotation="255" wrapText="1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177" fontId="13" fillId="0" borderId="27" xfId="0" applyNumberFormat="1" applyFont="1" applyFill="1" applyBorder="1" applyAlignment="1">
      <alignment horizontal="center" vertical="center"/>
    </xf>
    <xf numFmtId="177" fontId="13" fillId="0" borderId="45" xfId="0" applyNumberFormat="1" applyFont="1" applyFill="1" applyBorder="1" applyAlignment="1">
      <alignment horizontal="center" vertical="center"/>
    </xf>
    <xf numFmtId="177" fontId="13" fillId="0" borderId="25" xfId="0" applyNumberFormat="1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center" vertical="center"/>
    </xf>
    <xf numFmtId="200" fontId="9" fillId="0" borderId="44" xfId="0" applyNumberFormat="1" applyFont="1" applyFill="1" applyBorder="1" applyAlignment="1">
      <alignment horizontal="right" vertical="center"/>
    </xf>
    <xf numFmtId="200" fontId="9" fillId="0" borderId="36" xfId="0" applyNumberFormat="1" applyFont="1" applyFill="1" applyBorder="1" applyAlignment="1">
      <alignment horizontal="right" vertical="center"/>
    </xf>
    <xf numFmtId="200" fontId="9" fillId="0" borderId="46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distributed" vertical="center" indent="2"/>
    </xf>
    <xf numFmtId="0" fontId="9" fillId="0" borderId="10" xfId="0" applyFont="1" applyFill="1" applyBorder="1" applyAlignment="1">
      <alignment horizontal="distributed" vertical="center" indent="2"/>
    </xf>
    <xf numFmtId="0" fontId="9" fillId="0" borderId="12" xfId="0" applyFont="1" applyFill="1" applyBorder="1" applyAlignment="1">
      <alignment horizontal="distributed" vertical="center" indent="2"/>
    </xf>
    <xf numFmtId="0" fontId="9" fillId="0" borderId="42" xfId="0" applyFont="1" applyFill="1" applyBorder="1" applyAlignment="1">
      <alignment horizontal="distributed" vertical="center" indent="2"/>
    </xf>
    <xf numFmtId="0" fontId="9" fillId="0" borderId="17" xfId="0" applyFont="1" applyFill="1" applyBorder="1" applyAlignment="1">
      <alignment horizontal="distributed" vertical="center" indent="2"/>
    </xf>
    <xf numFmtId="0" fontId="9" fillId="0" borderId="18" xfId="0" applyFont="1" applyFill="1" applyBorder="1" applyAlignment="1">
      <alignment horizontal="distributed" vertical="center" indent="2"/>
    </xf>
    <xf numFmtId="0" fontId="9" fillId="0" borderId="41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42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7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 applyProtection="1">
      <alignment horizontal="distributed" vertical="center"/>
      <protection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176" fontId="21" fillId="0" borderId="48" xfId="0" applyNumberFormat="1" applyFont="1" applyFill="1" applyBorder="1" applyAlignment="1">
      <alignment horizontal="right" vertical="center"/>
    </xf>
    <xf numFmtId="176" fontId="21" fillId="0" borderId="49" xfId="0" applyNumberFormat="1" applyFont="1" applyFill="1" applyBorder="1" applyAlignment="1">
      <alignment horizontal="right" vertical="center"/>
    </xf>
    <xf numFmtId="176" fontId="24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50" xfId="0" applyFont="1" applyFill="1" applyBorder="1" applyAlignment="1">
      <alignment horizontal="distributed" vertical="center" indent="1"/>
    </xf>
    <xf numFmtId="0" fontId="9" fillId="0" borderId="51" xfId="0" applyFont="1" applyFill="1" applyBorder="1" applyAlignment="1">
      <alignment horizontal="distributed" vertical="center" indent="1"/>
    </xf>
    <xf numFmtId="0" fontId="9" fillId="0" borderId="52" xfId="0" applyFont="1" applyFill="1" applyBorder="1" applyAlignment="1">
      <alignment horizontal="distributed" vertical="center" indent="1"/>
    </xf>
    <xf numFmtId="0" fontId="9" fillId="0" borderId="41" xfId="0" applyFont="1" applyFill="1" applyBorder="1" applyAlignment="1" applyProtection="1">
      <alignment horizontal="distributed" vertical="center" shrinkToFit="1"/>
      <protection/>
    </xf>
    <xf numFmtId="0" fontId="9" fillId="0" borderId="10" xfId="0" applyFont="1" applyFill="1" applyBorder="1" applyAlignment="1" applyProtection="1">
      <alignment horizontal="distributed" vertical="center" shrinkToFit="1"/>
      <protection/>
    </xf>
    <xf numFmtId="0" fontId="9" fillId="0" borderId="12" xfId="0" applyFont="1" applyFill="1" applyBorder="1" applyAlignment="1" applyProtection="1">
      <alignment horizontal="distributed" vertical="center" shrinkToFit="1"/>
      <protection/>
    </xf>
    <xf numFmtId="0" fontId="9" fillId="0" borderId="42" xfId="0" applyFont="1" applyFill="1" applyBorder="1" applyAlignment="1" applyProtection="1">
      <alignment horizontal="distributed" vertical="center" shrinkToFit="1"/>
      <protection/>
    </xf>
    <xf numFmtId="0" fontId="9" fillId="0" borderId="17" xfId="0" applyFont="1" applyFill="1" applyBorder="1" applyAlignment="1" applyProtection="1">
      <alignment horizontal="distributed" vertical="center" shrinkToFit="1"/>
      <protection/>
    </xf>
    <xf numFmtId="0" fontId="9" fillId="0" borderId="18" xfId="0" applyFont="1" applyFill="1" applyBorder="1" applyAlignment="1" applyProtection="1">
      <alignment horizontal="distributed" vertical="center" shrinkToFit="1"/>
      <protection/>
    </xf>
    <xf numFmtId="0" fontId="9" fillId="0" borderId="50" xfId="0" applyFont="1" applyFill="1" applyBorder="1" applyAlignment="1" applyProtection="1">
      <alignment horizontal="distributed" vertical="center"/>
      <protection/>
    </xf>
    <xf numFmtId="0" fontId="9" fillId="0" borderId="51" xfId="0" applyFont="1" applyFill="1" applyBorder="1" applyAlignment="1" applyProtection="1">
      <alignment horizontal="distributed" vertical="center"/>
      <protection/>
    </xf>
    <xf numFmtId="0" fontId="9" fillId="0" borderId="53" xfId="0" applyFont="1" applyFill="1" applyBorder="1" applyAlignment="1" applyProtection="1">
      <alignment horizontal="distributed" vertical="center"/>
      <protection/>
    </xf>
    <xf numFmtId="181" fontId="9" fillId="0" borderId="44" xfId="0" applyNumberFormat="1" applyFont="1" applyFill="1" applyBorder="1" applyAlignment="1" applyProtection="1">
      <alignment horizontal="right" vertical="center"/>
      <protection/>
    </xf>
    <xf numFmtId="181" fontId="21" fillId="0" borderId="11" xfId="0" applyNumberFormat="1" applyFont="1" applyFill="1" applyBorder="1" applyAlignment="1" applyProtection="1">
      <alignment horizontal="right" vertical="center"/>
      <protection locked="0"/>
    </xf>
    <xf numFmtId="181" fontId="21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54" xfId="0" applyFont="1" applyFill="1" applyBorder="1" applyAlignment="1" applyProtection="1">
      <alignment horizontal="distributed" vertical="center"/>
      <protection/>
    </xf>
    <xf numFmtId="0" fontId="9" fillId="0" borderId="55" xfId="0" applyFont="1" applyFill="1" applyBorder="1" applyAlignment="1" applyProtection="1">
      <alignment horizontal="distributed" vertical="center"/>
      <protection/>
    </xf>
    <xf numFmtId="0" fontId="9" fillId="0" borderId="53" xfId="0" applyFont="1" applyFill="1" applyBorder="1" applyAlignment="1">
      <alignment horizontal="distributed" vertical="center" indent="1"/>
    </xf>
    <xf numFmtId="0" fontId="9" fillId="0" borderId="47" xfId="0" applyFont="1" applyFill="1" applyBorder="1" applyAlignment="1">
      <alignment horizontal="distributed" vertical="center" indent="2"/>
    </xf>
    <xf numFmtId="0" fontId="9" fillId="0" borderId="20" xfId="0" applyFont="1" applyFill="1" applyBorder="1" applyAlignment="1">
      <alignment horizontal="distributed" vertical="center" indent="2"/>
    </xf>
    <xf numFmtId="0" fontId="9" fillId="0" borderId="56" xfId="0" applyFont="1" applyFill="1" applyBorder="1" applyAlignment="1">
      <alignment horizontal="distributed" vertical="center" indent="2"/>
    </xf>
    <xf numFmtId="181" fontId="9" fillId="0" borderId="19" xfId="0" applyNumberFormat="1" applyFont="1" applyFill="1" applyBorder="1" applyAlignment="1" applyProtection="1">
      <alignment horizontal="right" vertical="center"/>
      <protection/>
    </xf>
    <xf numFmtId="181" fontId="9" fillId="0" borderId="36" xfId="0" applyNumberFormat="1" applyFont="1" applyFill="1" applyBorder="1" applyAlignment="1" applyProtection="1">
      <alignment horizontal="right" vertical="center"/>
      <protection/>
    </xf>
    <xf numFmtId="176" fontId="24" fillId="0" borderId="36" xfId="0" applyNumberFormat="1" applyFont="1" applyFill="1" applyBorder="1" applyAlignment="1" applyProtection="1">
      <alignment horizontal="right" vertical="center"/>
      <protection/>
    </xf>
    <xf numFmtId="176" fontId="24" fillId="0" borderId="0" xfId="0" applyNumberFormat="1" applyFont="1" applyFill="1" applyBorder="1" applyAlignment="1" applyProtection="1">
      <alignment horizontal="right" vertical="center"/>
      <protection/>
    </xf>
    <xf numFmtId="196" fontId="24" fillId="0" borderId="0" xfId="0" applyNumberFormat="1" applyFont="1" applyFill="1" applyBorder="1" applyAlignment="1" applyProtection="1">
      <alignment horizontal="right" vertical="center"/>
      <protection/>
    </xf>
    <xf numFmtId="176" fontId="24" fillId="0" borderId="19" xfId="0" applyNumberFormat="1" applyFont="1" applyFill="1" applyBorder="1" applyAlignment="1" applyProtection="1">
      <alignment horizontal="right" vertical="center"/>
      <protection/>
    </xf>
    <xf numFmtId="176" fontId="27" fillId="0" borderId="0" xfId="0" applyNumberFormat="1" applyFont="1" applyFill="1" applyBorder="1" applyAlignment="1" applyProtection="1">
      <alignment horizontal="right" vertical="center"/>
      <protection/>
    </xf>
    <xf numFmtId="196" fontId="24" fillId="0" borderId="44" xfId="0" applyNumberFormat="1" applyFont="1" applyFill="1" applyBorder="1" applyAlignment="1" applyProtection="1">
      <alignment horizontal="right" vertical="center"/>
      <protection/>
    </xf>
    <xf numFmtId="179" fontId="21" fillId="0" borderId="40" xfId="0" applyNumberFormat="1" applyFont="1" applyFill="1" applyBorder="1" applyAlignment="1">
      <alignment horizontal="right" vertical="center"/>
    </xf>
    <xf numFmtId="179" fontId="21" fillId="0" borderId="11" xfId="0" applyNumberFormat="1" applyFont="1" applyFill="1" applyBorder="1" applyAlignment="1">
      <alignment horizontal="right" vertical="center"/>
    </xf>
    <xf numFmtId="49" fontId="9" fillId="0" borderId="44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 applyProtection="1">
      <alignment horizontal="distributed" vertical="center"/>
      <protection/>
    </xf>
    <xf numFmtId="0" fontId="9" fillId="0" borderId="44" xfId="0" applyFont="1" applyFill="1" applyBorder="1" applyAlignment="1" applyProtection="1">
      <alignment horizontal="distributed" vertical="center"/>
      <protection/>
    </xf>
    <xf numFmtId="0" fontId="9" fillId="0" borderId="57" xfId="0" applyFont="1" applyFill="1" applyBorder="1" applyAlignment="1" applyProtection="1">
      <alignment horizontal="distributed" vertical="center"/>
      <protection/>
    </xf>
    <xf numFmtId="176" fontId="9" fillId="0" borderId="34" xfId="0" applyNumberFormat="1" applyFont="1" applyFill="1" applyBorder="1" applyAlignment="1" applyProtection="1">
      <alignment horizontal="right" vertical="center"/>
      <protection/>
    </xf>
    <xf numFmtId="176" fontId="9" fillId="0" borderId="44" xfId="0" applyNumberFormat="1" applyFont="1" applyFill="1" applyBorder="1" applyAlignment="1" applyProtection="1">
      <alignment horizontal="right" vertical="center"/>
      <protection/>
    </xf>
    <xf numFmtId="176" fontId="9" fillId="0" borderId="46" xfId="0" applyNumberFormat="1" applyFont="1" applyFill="1" applyBorder="1" applyAlignment="1" applyProtection="1">
      <alignment horizontal="right" vertical="center"/>
      <protection/>
    </xf>
    <xf numFmtId="179" fontId="9" fillId="0" borderId="44" xfId="0" applyNumberFormat="1" applyFont="1" applyFill="1" applyBorder="1" applyAlignment="1">
      <alignment vertical="center"/>
    </xf>
    <xf numFmtId="179" fontId="9" fillId="0" borderId="36" xfId="0" applyNumberFormat="1" applyFont="1" applyFill="1" applyBorder="1" applyAlignment="1">
      <alignment vertical="center"/>
    </xf>
    <xf numFmtId="179" fontId="9" fillId="0" borderId="57" xfId="0" applyNumberFormat="1" applyFont="1" applyFill="1" applyBorder="1" applyAlignment="1">
      <alignment vertical="center"/>
    </xf>
    <xf numFmtId="179" fontId="9" fillId="0" borderId="46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7" xfId="0" applyFont="1" applyFill="1" applyBorder="1" applyAlignment="1">
      <alignment horizontal="distributed" vertical="center" indent="5"/>
    </xf>
    <xf numFmtId="0" fontId="20" fillId="0" borderId="20" xfId="0" applyFont="1" applyFill="1" applyBorder="1" applyAlignment="1">
      <alignment horizontal="distributed" vertical="center" indent="5"/>
    </xf>
    <xf numFmtId="0" fontId="20" fillId="0" borderId="23" xfId="0" applyFont="1" applyFill="1" applyBorder="1" applyAlignment="1">
      <alignment horizontal="distributed" vertical="center" indent="5"/>
    </xf>
    <xf numFmtId="49" fontId="21" fillId="0" borderId="11" xfId="0" applyNumberFormat="1" applyFont="1" applyFill="1" applyBorder="1" applyAlignment="1" applyProtection="1">
      <alignment horizontal="right" vertical="center"/>
      <protection locked="0"/>
    </xf>
    <xf numFmtId="176" fontId="21" fillId="0" borderId="40" xfId="0" applyNumberFormat="1" applyFont="1" applyFill="1" applyBorder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39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>
      <alignment horizontal="right" vertical="center"/>
    </xf>
    <xf numFmtId="202" fontId="21" fillId="0" borderId="11" xfId="0" applyNumberFormat="1" applyFont="1" applyFill="1" applyBorder="1" applyAlignment="1">
      <alignment horizontal="right" vertical="center"/>
    </xf>
    <xf numFmtId="202" fontId="21" fillId="0" borderId="39" xfId="0" applyNumberFormat="1" applyFont="1" applyFill="1" applyBorder="1" applyAlignment="1">
      <alignment horizontal="right" vertical="center"/>
    </xf>
    <xf numFmtId="49" fontId="9" fillId="0" borderId="44" xfId="0" applyNumberFormat="1" applyFont="1" applyFill="1" applyBorder="1" applyAlignment="1">
      <alignment horizontal="right" vertical="center"/>
    </xf>
    <xf numFmtId="176" fontId="9" fillId="0" borderId="44" xfId="0" applyNumberFormat="1" applyFont="1" applyFill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distributed" vertical="center" wrapText="1" shrinkToFit="1"/>
    </xf>
    <xf numFmtId="179" fontId="14" fillId="0" borderId="43" xfId="0" applyNumberFormat="1" applyFont="1" applyFill="1" applyBorder="1" applyAlignment="1">
      <alignment horizontal="distributed" vertical="center" wrapText="1" shrinkToFit="1"/>
    </xf>
    <xf numFmtId="179" fontId="14" fillId="0" borderId="25" xfId="0" applyNumberFormat="1" applyFont="1" applyFill="1" applyBorder="1" applyAlignment="1">
      <alignment horizontal="distributed" vertical="center" wrapText="1" shrinkToFit="1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19" xfId="0" applyNumberFormat="1" applyFont="1" applyFill="1" applyBorder="1" applyAlignment="1">
      <alignment horizontal="right" vertical="center"/>
    </xf>
    <xf numFmtId="202" fontId="9" fillId="0" borderId="44" xfId="0" applyNumberFormat="1" applyFont="1" applyFill="1" applyBorder="1" applyAlignment="1">
      <alignment horizontal="right" vertical="center"/>
    </xf>
    <xf numFmtId="187" fontId="9" fillId="0" borderId="14" xfId="0" applyNumberFormat="1" applyFont="1" applyFill="1" applyBorder="1" applyAlignment="1">
      <alignment horizontal="right" vertical="center" indent="1"/>
    </xf>
    <xf numFmtId="187" fontId="9" fillId="0" borderId="0" xfId="0" applyNumberFormat="1" applyFont="1" applyFill="1" applyBorder="1" applyAlignment="1">
      <alignment horizontal="right" vertical="center" indent="1"/>
    </xf>
    <xf numFmtId="187" fontId="9" fillId="0" borderId="15" xfId="0" applyNumberFormat="1" applyFont="1" applyFill="1" applyBorder="1" applyAlignment="1">
      <alignment horizontal="right" vertical="center" indent="1"/>
    </xf>
    <xf numFmtId="187" fontId="21" fillId="0" borderId="21" xfId="0" applyNumberFormat="1" applyFont="1" applyFill="1" applyBorder="1" applyAlignment="1">
      <alignment horizontal="right" vertical="center" indent="1"/>
    </xf>
    <xf numFmtId="187" fontId="21" fillId="0" borderId="11" xfId="0" applyNumberFormat="1" applyFont="1" applyFill="1" applyBorder="1" applyAlignment="1">
      <alignment horizontal="right" vertical="center" indent="1"/>
    </xf>
    <xf numFmtId="187" fontId="21" fillId="0" borderId="22" xfId="0" applyNumberFormat="1" applyFont="1" applyFill="1" applyBorder="1" applyAlignment="1">
      <alignment horizontal="right" vertical="center" indent="1"/>
    </xf>
    <xf numFmtId="176" fontId="9" fillId="0" borderId="46" xfId="0" applyNumberFormat="1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197" fontId="21" fillId="0" borderId="11" xfId="0" applyNumberFormat="1" applyFont="1" applyFill="1" applyBorder="1" applyAlignment="1">
      <alignment horizontal="right" vertical="center"/>
    </xf>
    <xf numFmtId="197" fontId="21" fillId="0" borderId="39" xfId="0" applyNumberFormat="1" applyFont="1" applyFill="1" applyBorder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202" fontId="9" fillId="0" borderId="0" xfId="0" applyNumberFormat="1" applyFont="1" applyFill="1" applyBorder="1" applyAlignment="1">
      <alignment horizontal="right" vertical="center"/>
    </xf>
    <xf numFmtId="197" fontId="9" fillId="0" borderId="44" xfId="0" applyNumberFormat="1" applyFont="1" applyFill="1" applyBorder="1" applyAlignment="1">
      <alignment horizontal="right" vertical="center"/>
    </xf>
    <xf numFmtId="197" fontId="9" fillId="0" borderId="36" xfId="0" applyNumberFormat="1" applyFont="1" applyFill="1" applyBorder="1" applyAlignment="1">
      <alignment horizontal="right" vertical="center"/>
    </xf>
    <xf numFmtId="176" fontId="14" fillId="0" borderId="27" xfId="0" applyNumberFormat="1" applyFont="1" applyFill="1" applyBorder="1" applyAlignment="1">
      <alignment horizontal="distributed" vertical="center" wrapText="1" indent="1"/>
    </xf>
    <xf numFmtId="176" fontId="14" fillId="0" borderId="25" xfId="0" applyNumberFormat="1" applyFont="1" applyFill="1" applyBorder="1" applyAlignment="1">
      <alignment horizontal="distributed" vertical="center" wrapText="1" indent="1"/>
    </xf>
    <xf numFmtId="0" fontId="9" fillId="0" borderId="27" xfId="0" applyFont="1" applyFill="1" applyBorder="1" applyAlignment="1">
      <alignment horizontal="distributed" vertical="center" indent="1" shrinkToFit="1"/>
    </xf>
    <xf numFmtId="0" fontId="9" fillId="0" borderId="25" xfId="0" applyFont="1" applyFill="1" applyBorder="1" applyAlignment="1">
      <alignment horizontal="distributed" vertical="center" indent="1" shrinkToFit="1"/>
    </xf>
    <xf numFmtId="176" fontId="9" fillId="0" borderId="58" xfId="0" applyNumberFormat="1" applyFont="1" applyFill="1" applyBorder="1" applyAlignment="1">
      <alignment horizontal="distributed" vertical="center" indent="1" shrinkToFit="1"/>
    </xf>
    <xf numFmtId="176" fontId="9" fillId="0" borderId="59" xfId="0" applyNumberFormat="1" applyFont="1" applyFill="1" applyBorder="1" applyAlignment="1">
      <alignment horizontal="distributed" vertical="center" indent="1" shrinkToFit="1"/>
    </xf>
    <xf numFmtId="176" fontId="9" fillId="0" borderId="60" xfId="0" applyNumberFormat="1" applyFont="1" applyFill="1" applyBorder="1" applyAlignment="1">
      <alignment horizontal="distributed" vertical="center" indent="1" shrinkToFit="1"/>
    </xf>
    <xf numFmtId="176" fontId="9" fillId="0" borderId="31" xfId="0" applyNumberFormat="1" applyFont="1" applyFill="1" applyBorder="1" applyAlignment="1">
      <alignment horizontal="distributed" vertical="center" indent="1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179" fontId="21" fillId="0" borderId="50" xfId="0" applyNumberFormat="1" applyFont="1" applyFill="1" applyBorder="1" applyAlignment="1">
      <alignment horizontal="right" vertical="center"/>
    </xf>
    <xf numFmtId="179" fontId="21" fillId="0" borderId="51" xfId="0" applyNumberFormat="1" applyFont="1" applyFill="1" applyBorder="1" applyAlignment="1">
      <alignment horizontal="right" vertical="center"/>
    </xf>
    <xf numFmtId="179" fontId="21" fillId="0" borderId="53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60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vertical="center"/>
    </xf>
    <xf numFmtId="176" fontId="9" fillId="0" borderId="27" xfId="0" applyNumberFormat="1" applyFont="1" applyFill="1" applyBorder="1" applyAlignment="1">
      <alignment horizontal="distributed" vertical="center" indent="1"/>
    </xf>
    <xf numFmtId="176" fontId="9" fillId="0" borderId="25" xfId="0" applyNumberFormat="1" applyFont="1" applyFill="1" applyBorder="1" applyAlignment="1">
      <alignment horizontal="distributed" vertical="center" indent="1"/>
    </xf>
    <xf numFmtId="177" fontId="9" fillId="0" borderId="42" xfId="0" applyNumberFormat="1" applyFont="1" applyFill="1" applyBorder="1" applyAlignment="1">
      <alignment horizontal="center" vertical="center" wrapText="1"/>
    </xf>
    <xf numFmtId="177" fontId="9" fillId="0" borderId="17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21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wrapText="1" indent="1"/>
    </xf>
    <xf numFmtId="0" fontId="9" fillId="0" borderId="18" xfId="0" applyFont="1" applyFill="1" applyBorder="1" applyAlignment="1">
      <alignment horizontal="center" vertical="center"/>
    </xf>
    <xf numFmtId="179" fontId="21" fillId="0" borderId="11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horizontal="distributed" vertical="center"/>
    </xf>
    <xf numFmtId="176" fontId="9" fillId="0" borderId="41" xfId="0" applyNumberFormat="1" applyFont="1" applyFill="1" applyBorder="1" applyAlignment="1">
      <alignment horizontal="distributed" vertical="center" wrapText="1" indent="1"/>
    </xf>
    <xf numFmtId="176" fontId="9" fillId="0" borderId="10" xfId="0" applyNumberFormat="1" applyFont="1" applyFill="1" applyBorder="1" applyAlignment="1">
      <alignment horizontal="distributed" vertical="center" wrapText="1" indent="1"/>
    </xf>
    <xf numFmtId="176" fontId="9" fillId="0" borderId="12" xfId="0" applyNumberFormat="1" applyFont="1" applyFill="1" applyBorder="1" applyAlignment="1">
      <alignment horizontal="distributed" vertical="center" wrapText="1" indent="1"/>
    </xf>
    <xf numFmtId="176" fontId="9" fillId="0" borderId="42" xfId="0" applyNumberFormat="1" applyFont="1" applyFill="1" applyBorder="1" applyAlignment="1">
      <alignment horizontal="distributed" vertical="center" wrapText="1" indent="1"/>
    </xf>
    <xf numFmtId="176" fontId="9" fillId="0" borderId="17" xfId="0" applyNumberFormat="1" applyFont="1" applyFill="1" applyBorder="1" applyAlignment="1">
      <alignment horizontal="distributed" vertical="center" wrapText="1" indent="1"/>
    </xf>
    <xf numFmtId="176" fontId="9" fillId="0" borderId="18" xfId="0" applyNumberFormat="1" applyFont="1" applyFill="1" applyBorder="1" applyAlignment="1">
      <alignment horizontal="distributed" vertical="center" wrapText="1" indent="1"/>
    </xf>
    <xf numFmtId="179" fontId="21" fillId="0" borderId="22" xfId="0" applyNumberFormat="1" applyFont="1" applyFill="1" applyBorder="1" applyAlignment="1">
      <alignment horizontal="right" vertical="center"/>
    </xf>
    <xf numFmtId="179" fontId="9" fillId="0" borderId="44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>
      <alignment horizontal="right" vertical="center" shrinkToFit="1"/>
    </xf>
    <xf numFmtId="196" fontId="9" fillId="0" borderId="0" xfId="0" applyNumberFormat="1" applyFont="1" applyFill="1" applyBorder="1" applyAlignment="1">
      <alignment horizontal="right" vertical="center" shrinkToFit="1"/>
    </xf>
    <xf numFmtId="196" fontId="9" fillId="0" borderId="0" xfId="0" applyNumberFormat="1" applyFont="1" applyFill="1" applyBorder="1" applyAlignment="1" quotePrefix="1">
      <alignment horizontal="right" vertical="center" shrinkToFi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1" fontId="21" fillId="0" borderId="11" xfId="0" applyNumberFormat="1" applyFont="1" applyFill="1" applyBorder="1" applyAlignment="1">
      <alignment horizontal="right" vertical="center" shrinkToFit="1"/>
    </xf>
    <xf numFmtId="41" fontId="21" fillId="0" borderId="39" xfId="0" applyNumberFormat="1" applyFont="1" applyFill="1" applyBorder="1" applyAlignment="1">
      <alignment horizontal="right" vertical="center" shrinkToFit="1"/>
    </xf>
    <xf numFmtId="177" fontId="9" fillId="0" borderId="24" xfId="0" applyNumberFormat="1" applyFont="1" applyFill="1" applyBorder="1" applyAlignment="1">
      <alignment horizontal="center" vertical="center"/>
    </xf>
    <xf numFmtId="198" fontId="9" fillId="0" borderId="44" xfId="61" applyNumberFormat="1" applyFont="1" applyFill="1" applyBorder="1" applyAlignment="1">
      <alignment horizontal="right" vertical="center"/>
      <protection/>
    </xf>
    <xf numFmtId="0" fontId="9" fillId="0" borderId="14" xfId="0" applyFont="1" applyFill="1" applyBorder="1" applyAlignment="1">
      <alignment horizontal="distributed" vertical="center" wrapText="1" indent="1"/>
    </xf>
    <xf numFmtId="0" fontId="9" fillId="0" borderId="15" xfId="0" applyFont="1" applyFill="1" applyBorder="1" applyAlignment="1">
      <alignment horizontal="distributed" vertical="center" wrapText="1" inden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177" fontId="9" fillId="0" borderId="60" xfId="0" applyNumberFormat="1" applyFont="1" applyFill="1" applyBorder="1" applyAlignment="1">
      <alignment horizontal="distributed" vertical="center" indent="4" shrinkToFit="1"/>
    </xf>
    <xf numFmtId="177" fontId="9" fillId="0" borderId="31" xfId="0" applyNumberFormat="1" applyFont="1" applyFill="1" applyBorder="1" applyAlignment="1">
      <alignment horizontal="distributed" vertical="center" indent="4" shrinkToFit="1"/>
    </xf>
    <xf numFmtId="41" fontId="9" fillId="0" borderId="44" xfId="0" applyNumberFormat="1" applyFont="1" applyFill="1" applyBorder="1" applyAlignment="1">
      <alignment horizontal="right" vertical="center" shrinkToFit="1"/>
    </xf>
    <xf numFmtId="41" fontId="9" fillId="0" borderId="36" xfId="0" applyNumberFormat="1" applyFont="1" applyFill="1" applyBorder="1" applyAlignment="1">
      <alignment horizontal="right" vertical="center" shrinkToFit="1"/>
    </xf>
    <xf numFmtId="188" fontId="9" fillId="0" borderId="62" xfId="0" applyNumberFormat="1" applyFont="1" applyFill="1" applyBorder="1" applyAlignment="1" applyProtection="1">
      <alignment horizontal="right" vertical="center" indent="1"/>
      <protection/>
    </xf>
    <xf numFmtId="188" fontId="9" fillId="0" borderId="44" xfId="0" applyNumberFormat="1" applyFont="1" applyFill="1" applyBorder="1" applyAlignment="1" applyProtection="1">
      <alignment horizontal="right" vertical="center" indent="1"/>
      <protection/>
    </xf>
    <xf numFmtId="188" fontId="9" fillId="0" borderId="57" xfId="0" applyNumberFormat="1" applyFont="1" applyFill="1" applyBorder="1" applyAlignment="1" applyProtection="1">
      <alignment horizontal="right" vertical="center" indent="1"/>
      <protection/>
    </xf>
    <xf numFmtId="206" fontId="9" fillId="0" borderId="10" xfId="0" applyNumberFormat="1" applyFont="1" applyFill="1" applyBorder="1" applyAlignment="1">
      <alignment horizontal="right" vertical="center" shrinkToFit="1"/>
    </xf>
    <xf numFmtId="206" fontId="9" fillId="0" borderId="54" xfId="0" applyNumberFormat="1" applyFont="1" applyFill="1" applyBorder="1" applyAlignment="1">
      <alignment horizontal="right" vertical="center" shrinkToFit="1"/>
    </xf>
    <xf numFmtId="177" fontId="9" fillId="0" borderId="60" xfId="0" applyNumberFormat="1" applyFont="1" applyFill="1" applyBorder="1" applyAlignment="1">
      <alignment horizontal="center" vertical="distributed" textRotation="255" wrapText="1" indent="1"/>
    </xf>
    <xf numFmtId="177" fontId="9" fillId="0" borderId="24" xfId="0" applyNumberFormat="1" applyFont="1" applyFill="1" applyBorder="1" applyAlignment="1">
      <alignment horizontal="center" vertical="distributed" textRotation="255" wrapText="1" indent="1"/>
    </xf>
    <xf numFmtId="187" fontId="21" fillId="0" borderId="21" xfId="0" applyNumberFormat="1" applyFont="1" applyFill="1" applyBorder="1" applyAlignment="1" applyProtection="1">
      <alignment horizontal="right" vertical="center" indent="1"/>
      <protection/>
    </xf>
    <xf numFmtId="187" fontId="21" fillId="0" borderId="11" xfId="0" applyNumberFormat="1" applyFont="1" applyFill="1" applyBorder="1" applyAlignment="1" applyProtection="1">
      <alignment horizontal="right" vertical="center" indent="1"/>
      <protection/>
    </xf>
    <xf numFmtId="187" fontId="21" fillId="0" borderId="22" xfId="0" applyNumberFormat="1" applyFont="1" applyFill="1" applyBorder="1" applyAlignment="1" applyProtection="1">
      <alignment horizontal="right" vertical="center" indent="1"/>
      <protection/>
    </xf>
    <xf numFmtId="177" fontId="9" fillId="0" borderId="21" xfId="0" applyNumberFormat="1" applyFont="1" applyFill="1" applyBorder="1" applyAlignment="1">
      <alignment horizontal="distributed" vertical="center" indent="1" shrinkToFit="1"/>
    </xf>
    <xf numFmtId="177" fontId="9" fillId="0" borderId="11" xfId="0" applyNumberFormat="1" applyFont="1" applyFill="1" applyBorder="1" applyAlignment="1">
      <alignment horizontal="distributed" vertical="center" indent="1" shrinkToFit="1"/>
    </xf>
    <xf numFmtId="177" fontId="9" fillId="0" borderId="22" xfId="0" applyNumberFormat="1" applyFont="1" applyFill="1" applyBorder="1" applyAlignment="1">
      <alignment horizontal="distributed" vertical="center" indent="1" shrinkToFit="1"/>
    </xf>
    <xf numFmtId="0" fontId="9" fillId="0" borderId="63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177" fontId="9" fillId="0" borderId="60" xfId="0" applyNumberFormat="1" applyFont="1" applyFill="1" applyBorder="1" applyAlignment="1">
      <alignment horizontal="distributed" vertical="center" indent="1" shrinkToFit="1"/>
    </xf>
    <xf numFmtId="177" fontId="9" fillId="0" borderId="65" xfId="0" applyNumberFormat="1" applyFont="1" applyFill="1" applyBorder="1" applyAlignment="1">
      <alignment horizontal="distributed" vertical="center" indent="1" shrinkToFit="1"/>
    </xf>
    <xf numFmtId="187" fontId="9" fillId="0" borderId="14" xfId="0" applyNumberFormat="1" applyFont="1" applyFill="1" applyBorder="1" applyAlignment="1" applyProtection="1">
      <alignment horizontal="right" vertical="center" indent="1"/>
      <protection/>
    </xf>
    <xf numFmtId="187" fontId="9" fillId="0" borderId="0" xfId="0" applyNumberFormat="1" applyFont="1" applyFill="1" applyBorder="1" applyAlignment="1" applyProtection="1">
      <alignment horizontal="right" vertical="center" indent="1"/>
      <protection/>
    </xf>
    <xf numFmtId="187" fontId="9" fillId="0" borderId="15" xfId="0" applyNumberFormat="1" applyFont="1" applyFill="1" applyBorder="1" applyAlignment="1" applyProtection="1">
      <alignment horizontal="right" vertical="center" indent="1"/>
      <protection/>
    </xf>
    <xf numFmtId="188" fontId="9" fillId="0" borderId="13" xfId="0" applyNumberFormat="1" applyFont="1" applyFill="1" applyBorder="1" applyAlignment="1" applyProtection="1">
      <alignment horizontal="right" vertical="center" indent="1"/>
      <protection/>
    </xf>
    <xf numFmtId="188" fontId="9" fillId="0" borderId="10" xfId="0" applyNumberFormat="1" applyFont="1" applyFill="1" applyBorder="1" applyAlignment="1" applyProtection="1">
      <alignment horizontal="right" vertical="center" indent="1"/>
      <protection/>
    </xf>
    <xf numFmtId="188" fontId="9" fillId="0" borderId="12" xfId="0" applyNumberFormat="1" applyFont="1" applyFill="1" applyBorder="1" applyAlignment="1" applyProtection="1">
      <alignment horizontal="right" vertical="center" indent="1"/>
      <protection/>
    </xf>
    <xf numFmtId="177" fontId="9" fillId="0" borderId="14" xfId="0" applyNumberFormat="1" applyFont="1" applyFill="1" applyBorder="1" applyAlignment="1">
      <alignment horizontal="distributed" vertical="center" indent="1" shrinkToFit="1"/>
    </xf>
    <xf numFmtId="177" fontId="9" fillId="0" borderId="0" xfId="0" applyNumberFormat="1" applyFont="1" applyFill="1" applyBorder="1" applyAlignment="1">
      <alignment horizontal="distributed" vertical="center" indent="1" shrinkToFit="1"/>
    </xf>
    <xf numFmtId="177" fontId="9" fillId="0" borderId="15" xfId="0" applyNumberFormat="1" applyFont="1" applyFill="1" applyBorder="1" applyAlignment="1">
      <alignment horizontal="distributed" vertical="center" indent="1" shrinkToFit="1"/>
    </xf>
    <xf numFmtId="177" fontId="9" fillId="0" borderId="65" xfId="0" applyNumberFormat="1" applyFont="1" applyFill="1" applyBorder="1" applyAlignment="1">
      <alignment horizontal="distributed" vertical="center" indent="1"/>
    </xf>
    <xf numFmtId="206" fontId="9" fillId="0" borderId="41" xfId="0" applyNumberFormat="1" applyFont="1" applyFill="1" applyBorder="1" applyAlignment="1">
      <alignment horizontal="right" vertical="center" shrinkToFit="1"/>
    </xf>
    <xf numFmtId="206" fontId="9" fillId="0" borderId="11" xfId="0" applyNumberFormat="1" applyFont="1" applyFill="1" applyBorder="1" applyAlignment="1">
      <alignment horizontal="right" vertical="center" shrinkToFit="1"/>
    </xf>
    <xf numFmtId="198" fontId="9" fillId="0" borderId="0" xfId="0" applyNumberFormat="1" applyFont="1" applyFill="1" applyBorder="1" applyAlignment="1" quotePrefix="1">
      <alignment horizontal="right" vertical="center"/>
    </xf>
    <xf numFmtId="182" fontId="9" fillId="0" borderId="34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21" fillId="0" borderId="0" xfId="0" applyNumberFormat="1" applyFont="1" applyFill="1" applyBorder="1" applyAlignment="1">
      <alignment horizontal="right" vertical="center"/>
    </xf>
    <xf numFmtId="182" fontId="21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 shrinkToFit="1"/>
    </xf>
    <xf numFmtId="0" fontId="9" fillId="0" borderId="15" xfId="0" applyFont="1" applyFill="1" applyBorder="1" applyAlignment="1">
      <alignment horizontal="distributed" vertical="center" indent="1" shrinkToFi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 shrinkToFit="1"/>
    </xf>
    <xf numFmtId="0" fontId="9" fillId="0" borderId="22" xfId="0" applyFont="1" applyFill="1" applyBorder="1" applyAlignment="1">
      <alignment horizontal="distributed" vertical="center" indent="1" shrinkToFit="1"/>
    </xf>
    <xf numFmtId="206" fontId="9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177" fontId="14" fillId="0" borderId="10" xfId="0" applyNumberFormat="1" applyFont="1" applyFill="1" applyBorder="1" applyAlignment="1">
      <alignment horizontal="center" vertical="center" wrapText="1" shrinkToFit="1"/>
    </xf>
    <xf numFmtId="177" fontId="14" fillId="0" borderId="12" xfId="0" applyNumberFormat="1" applyFont="1" applyFill="1" applyBorder="1" applyAlignment="1">
      <alignment horizontal="center" vertical="center" wrapText="1" shrinkToFit="1"/>
    </xf>
    <xf numFmtId="177" fontId="14" fillId="0" borderId="0" xfId="0" applyNumberFormat="1" applyFont="1" applyFill="1" applyBorder="1" applyAlignment="1">
      <alignment horizontal="center" vertical="center" wrapText="1" shrinkToFit="1"/>
    </xf>
    <xf numFmtId="177" fontId="14" fillId="0" borderId="15" xfId="0" applyNumberFormat="1" applyFont="1" applyFill="1" applyBorder="1" applyAlignment="1">
      <alignment horizontal="center" vertical="center" wrapText="1" shrinkToFit="1"/>
    </xf>
    <xf numFmtId="177" fontId="14" fillId="0" borderId="17" xfId="0" applyNumberFormat="1" applyFont="1" applyFill="1" applyBorder="1" applyAlignment="1">
      <alignment horizontal="center" vertical="center" wrapText="1" shrinkToFit="1"/>
    </xf>
    <xf numFmtId="177" fontId="14" fillId="0" borderId="18" xfId="0" applyNumberFormat="1" applyFont="1" applyFill="1" applyBorder="1" applyAlignment="1">
      <alignment horizontal="center" vertical="center" wrapText="1" shrinkToFit="1"/>
    </xf>
    <xf numFmtId="0" fontId="17" fillId="0" borderId="14" xfId="0" applyFont="1" applyFill="1" applyBorder="1" applyAlignment="1">
      <alignment horizontal="distributed" vertical="center" indent="1"/>
    </xf>
    <xf numFmtId="0" fontId="17" fillId="0" borderId="0" xfId="0" applyFont="1" applyFill="1" applyBorder="1" applyAlignment="1">
      <alignment horizontal="distributed" vertical="center" indent="1"/>
    </xf>
    <xf numFmtId="0" fontId="17" fillId="0" borderId="15" xfId="0" applyFont="1" applyFill="1" applyBorder="1" applyAlignment="1">
      <alignment horizontal="distributed" vertical="center" indent="1"/>
    </xf>
    <xf numFmtId="177" fontId="9" fillId="0" borderId="34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right" vertical="center"/>
    </xf>
    <xf numFmtId="182" fontId="9" fillId="0" borderId="11" xfId="0" applyNumberFormat="1" applyFont="1" applyFill="1" applyBorder="1" applyAlignment="1">
      <alignment horizontal="right" vertical="center"/>
    </xf>
    <xf numFmtId="206" fontId="9" fillId="0" borderId="44" xfId="0" applyNumberFormat="1" applyFont="1" applyFill="1" applyBorder="1" applyAlignment="1">
      <alignment horizontal="right" vertical="center"/>
    </xf>
    <xf numFmtId="206" fontId="9" fillId="0" borderId="36" xfId="0" applyNumberFormat="1" applyFont="1" applyFill="1" applyBorder="1" applyAlignment="1">
      <alignment horizontal="right" vertical="center"/>
    </xf>
    <xf numFmtId="177" fontId="9" fillId="0" borderId="47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177" fontId="9" fillId="0" borderId="56" xfId="0" applyNumberFormat="1" applyFont="1" applyFill="1" applyBorder="1" applyAlignment="1">
      <alignment horizontal="center" vertical="center"/>
    </xf>
    <xf numFmtId="182" fontId="21" fillId="0" borderId="11" xfId="0" applyNumberFormat="1" applyFont="1" applyFill="1" applyBorder="1" applyAlignment="1">
      <alignment horizontal="right" vertical="center"/>
    </xf>
    <xf numFmtId="182" fontId="21" fillId="0" borderId="39" xfId="0" applyNumberFormat="1" applyFont="1" applyFill="1" applyBorder="1" applyAlignment="1">
      <alignment horizontal="right" vertical="center"/>
    </xf>
    <xf numFmtId="177" fontId="14" fillId="0" borderId="19" xfId="0" applyNumberFormat="1" applyFont="1" applyFill="1" applyBorder="1" applyAlignment="1">
      <alignment horizontal="center" vertical="center" wrapText="1" shrinkToFit="1"/>
    </xf>
    <xf numFmtId="177" fontId="14" fillId="0" borderId="55" xfId="0" applyNumberFormat="1" applyFont="1" applyFill="1" applyBorder="1" applyAlignment="1">
      <alignment horizontal="center" vertical="center" wrapText="1" shrinkToFit="1"/>
    </xf>
    <xf numFmtId="206" fontId="9" fillId="0" borderId="19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177" fontId="14" fillId="0" borderId="17" xfId="0" applyNumberFormat="1" applyFont="1" applyFill="1" applyBorder="1" applyAlignment="1">
      <alignment horizontal="center" vertical="center" wrapText="1"/>
    </xf>
    <xf numFmtId="177" fontId="14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vertical="center" wrapText="1" indent="1" shrinkToFit="1"/>
    </xf>
    <xf numFmtId="0" fontId="9" fillId="0" borderId="15" xfId="0" applyFont="1" applyFill="1" applyBorder="1" applyAlignment="1">
      <alignment horizontal="distributed" vertical="center" wrapText="1" indent="1" shrinkToFit="1"/>
    </xf>
    <xf numFmtId="206" fontId="9" fillId="0" borderId="11" xfId="0" applyNumberFormat="1" applyFont="1" applyFill="1" applyBorder="1" applyAlignment="1">
      <alignment horizontal="right" vertical="center"/>
    </xf>
    <xf numFmtId="177" fontId="9" fillId="0" borderId="60" xfId="0" applyNumberFormat="1" applyFont="1" applyFill="1" applyBorder="1" applyAlignment="1">
      <alignment horizontal="center" vertical="center" shrinkToFit="1"/>
    </xf>
    <xf numFmtId="177" fontId="9" fillId="0" borderId="31" xfId="0" applyNumberFormat="1" applyFont="1" applyFill="1" applyBorder="1" applyAlignment="1">
      <alignment horizontal="center" vertical="center" shrinkToFit="1"/>
    </xf>
    <xf numFmtId="177" fontId="13" fillId="0" borderId="24" xfId="0" applyNumberFormat="1" applyFont="1" applyFill="1" applyBorder="1" applyAlignment="1">
      <alignment horizontal="center" vertical="distributed" textRotation="255" wrapText="1" indent="1"/>
    </xf>
    <xf numFmtId="0" fontId="16" fillId="0" borderId="24" xfId="0" applyFont="1" applyFill="1" applyBorder="1" applyAlignment="1">
      <alignment horizontal="center" vertical="distributed" textRotation="255" indent="1"/>
    </xf>
    <xf numFmtId="177" fontId="6" fillId="0" borderId="24" xfId="0" applyNumberFormat="1" applyFont="1" applyFill="1" applyBorder="1" applyAlignment="1">
      <alignment horizontal="center" vertical="center" wrapText="1"/>
    </xf>
    <xf numFmtId="206" fontId="21" fillId="0" borderId="11" xfId="0" applyNumberFormat="1" applyFont="1" applyFill="1" applyBorder="1" applyAlignment="1">
      <alignment horizontal="right" vertical="center" shrinkToFit="1"/>
    </xf>
    <xf numFmtId="206" fontId="21" fillId="0" borderId="39" xfId="0" applyNumberFormat="1" applyFont="1" applyFill="1" applyBorder="1" applyAlignment="1">
      <alignment horizontal="right" vertical="center" shrinkToFit="1"/>
    </xf>
    <xf numFmtId="206" fontId="9" fillId="0" borderId="19" xfId="0" applyNumberFormat="1" applyFont="1" applyFill="1" applyBorder="1" applyAlignment="1">
      <alignment horizontal="right" vertical="center" shrinkToFit="1"/>
    </xf>
    <xf numFmtId="177" fontId="21" fillId="0" borderId="11" xfId="0" applyNumberFormat="1" applyFont="1" applyFill="1" applyBorder="1" applyAlignment="1">
      <alignment horizontal="right" vertical="center" shrinkToFit="1"/>
    </xf>
    <xf numFmtId="177" fontId="21" fillId="0" borderId="11" xfId="0" applyNumberFormat="1" applyFont="1" applyFill="1" applyBorder="1" applyAlignment="1">
      <alignment horizontal="center" vertical="center" shrinkToFit="1"/>
    </xf>
    <xf numFmtId="41" fontId="9" fillId="0" borderId="0" xfId="0" applyNumberFormat="1" applyFont="1" applyFill="1" applyBorder="1" applyAlignment="1">
      <alignment horizontal="right" vertical="center" shrinkToFit="1"/>
    </xf>
    <xf numFmtId="206" fontId="9" fillId="0" borderId="34" xfId="0" applyNumberFormat="1" applyFont="1" applyFill="1" applyBorder="1" applyAlignment="1">
      <alignment horizontal="right" vertical="center" shrinkToFit="1"/>
    </xf>
    <xf numFmtId="176" fontId="21" fillId="0" borderId="11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214" fontId="9" fillId="0" borderId="11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 indent="2" shrinkToFit="1"/>
    </xf>
    <xf numFmtId="0" fontId="9" fillId="0" borderId="0" xfId="0" applyFont="1" applyFill="1" applyBorder="1" applyAlignment="1">
      <alignment horizontal="distributed" vertical="center" indent="2" shrinkToFit="1"/>
    </xf>
    <xf numFmtId="0" fontId="9" fillId="0" borderId="15" xfId="0" applyFont="1" applyFill="1" applyBorder="1" applyAlignment="1">
      <alignment horizontal="distributed" vertical="center" indent="2" shrinkToFit="1"/>
    </xf>
    <xf numFmtId="177" fontId="17" fillId="0" borderId="62" xfId="0" applyNumberFormat="1" applyFont="1" applyFill="1" applyBorder="1" applyAlignment="1">
      <alignment horizontal="distributed" vertical="center" indent="2"/>
    </xf>
    <xf numFmtId="177" fontId="17" fillId="0" borderId="44" xfId="0" applyNumberFormat="1" applyFont="1" applyFill="1" applyBorder="1" applyAlignment="1">
      <alignment horizontal="distributed" vertical="center" indent="2"/>
    </xf>
    <xf numFmtId="177" fontId="17" fillId="0" borderId="57" xfId="0" applyNumberFormat="1" applyFont="1" applyFill="1" applyBorder="1" applyAlignment="1">
      <alignment horizontal="distributed" vertical="center" indent="2"/>
    </xf>
    <xf numFmtId="177" fontId="9" fillId="0" borderId="26" xfId="0" applyNumberFormat="1" applyFont="1" applyFill="1" applyBorder="1" applyAlignment="1">
      <alignment horizontal="right" vertical="center" shrinkToFit="1"/>
    </xf>
    <xf numFmtId="177" fontId="9" fillId="0" borderId="27" xfId="0" applyNumberFormat="1" applyFont="1" applyFill="1" applyBorder="1" applyAlignment="1">
      <alignment horizontal="right" vertical="center" shrinkToFit="1"/>
    </xf>
    <xf numFmtId="177" fontId="9" fillId="0" borderId="28" xfId="0" applyNumberFormat="1" applyFont="1" applyFill="1" applyBorder="1" applyAlignment="1">
      <alignment horizontal="left" vertical="center" shrinkToFit="1"/>
    </xf>
    <xf numFmtId="177" fontId="9" fillId="0" borderId="25" xfId="0" applyNumberFormat="1" applyFont="1" applyFill="1" applyBorder="1" applyAlignment="1">
      <alignment horizontal="left" vertical="center" shrinkToFit="1"/>
    </xf>
    <xf numFmtId="177" fontId="9" fillId="0" borderId="41" xfId="0" applyNumberFormat="1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 wrapText="1"/>
    </xf>
    <xf numFmtId="177" fontId="9" fillId="0" borderId="12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center"/>
    </xf>
    <xf numFmtId="206" fontId="9" fillId="0" borderId="44" xfId="0" applyNumberFormat="1" applyFont="1" applyFill="1" applyBorder="1" applyAlignment="1" applyProtection="1">
      <alignment horizontal="right" vertical="center" shrinkToFit="1"/>
      <protection/>
    </xf>
    <xf numFmtId="0" fontId="9" fillId="0" borderId="41" xfId="0" applyFont="1" applyFill="1" applyBorder="1" applyAlignment="1">
      <alignment horizontal="distributed" vertical="center" indent="4"/>
    </xf>
    <xf numFmtId="0" fontId="9" fillId="0" borderId="10" xfId="0" applyFont="1" applyFill="1" applyBorder="1" applyAlignment="1">
      <alignment horizontal="distributed" vertical="center" indent="4"/>
    </xf>
    <xf numFmtId="0" fontId="9" fillId="0" borderId="12" xfId="0" applyFont="1" applyFill="1" applyBorder="1" applyAlignment="1">
      <alignment horizontal="distributed" vertical="center" indent="4"/>
    </xf>
    <xf numFmtId="0" fontId="9" fillId="0" borderId="42" xfId="0" applyFont="1" applyFill="1" applyBorder="1" applyAlignment="1">
      <alignment horizontal="distributed" vertical="center" indent="4"/>
    </xf>
    <xf numFmtId="0" fontId="9" fillId="0" borderId="17" xfId="0" applyFont="1" applyFill="1" applyBorder="1" applyAlignment="1">
      <alignment horizontal="distributed" vertical="center" indent="4"/>
    </xf>
    <xf numFmtId="0" fontId="9" fillId="0" borderId="18" xfId="0" applyFont="1" applyFill="1" applyBorder="1" applyAlignment="1">
      <alignment horizontal="distributed" vertical="center" indent="4"/>
    </xf>
    <xf numFmtId="206" fontId="9" fillId="0" borderId="46" xfId="0" applyNumberFormat="1" applyFont="1" applyFill="1" applyBorder="1" applyAlignment="1" applyProtection="1">
      <alignment horizontal="right" vertical="center" shrinkToFit="1"/>
      <protection/>
    </xf>
    <xf numFmtId="179" fontId="9" fillId="0" borderId="46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distributed" vertical="center" indent="1"/>
    </xf>
    <xf numFmtId="176" fontId="9" fillId="0" borderId="18" xfId="0" applyNumberFormat="1" applyFont="1" applyFill="1" applyBorder="1" applyAlignment="1">
      <alignment horizontal="distributed" vertical="center" indent="1"/>
    </xf>
    <xf numFmtId="0" fontId="9" fillId="0" borderId="60" xfId="0" applyFont="1" applyFill="1" applyBorder="1" applyAlignment="1">
      <alignment horizontal="distributed" vertical="center" indent="1"/>
    </xf>
    <xf numFmtId="0" fontId="9" fillId="0" borderId="24" xfId="0" applyFont="1" applyFill="1" applyBorder="1" applyAlignment="1">
      <alignment horizontal="distributed" vertical="center" indent="1"/>
    </xf>
    <xf numFmtId="0" fontId="9" fillId="0" borderId="17" xfId="0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left" vertical="center"/>
    </xf>
    <xf numFmtId="185" fontId="9" fillId="0" borderId="19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179" fontId="9" fillId="0" borderId="15" xfId="0" applyNumberFormat="1" applyFont="1" applyFill="1" applyBorder="1" applyAlignment="1">
      <alignment horizontal="right" vertical="center"/>
    </xf>
    <xf numFmtId="208" fontId="9" fillId="0" borderId="14" xfId="0" applyNumberFormat="1" applyFont="1" applyFill="1" applyBorder="1" applyAlignment="1" applyProtection="1">
      <alignment vertical="center"/>
      <protection/>
    </xf>
    <xf numFmtId="208" fontId="9" fillId="0" borderId="0" xfId="0" applyNumberFormat="1" applyFont="1" applyFill="1" applyBorder="1" applyAlignment="1" applyProtection="1">
      <alignment vertical="center"/>
      <protection/>
    </xf>
    <xf numFmtId="208" fontId="9" fillId="0" borderId="15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quotePrefix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87" fontId="9" fillId="0" borderId="14" xfId="0" applyNumberFormat="1" applyFont="1" applyFill="1" applyBorder="1" applyAlignment="1" applyProtection="1">
      <alignment horizontal="right" vertical="center" shrinkToFit="1"/>
      <protection/>
    </xf>
    <xf numFmtId="187" fontId="9" fillId="0" borderId="0" xfId="0" applyNumberFormat="1" applyFont="1" applyFill="1" applyBorder="1" applyAlignment="1" applyProtection="1">
      <alignment horizontal="right" vertical="center" shrinkToFit="1"/>
      <protection/>
    </xf>
    <xf numFmtId="187" fontId="9" fillId="0" borderId="15" xfId="0" applyNumberFormat="1" applyFont="1" applyFill="1" applyBorder="1" applyAlignment="1" applyProtection="1">
      <alignment horizontal="right" vertical="center" shrinkToFit="1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186" fontId="9" fillId="0" borderId="62" xfId="0" applyNumberFormat="1" applyFont="1" applyFill="1" applyBorder="1" applyAlignment="1" applyProtection="1">
      <alignment horizontal="right" vertical="center" shrinkToFit="1"/>
      <protection/>
    </xf>
    <xf numFmtId="186" fontId="9" fillId="0" borderId="44" xfId="0" applyNumberFormat="1" applyFont="1" applyFill="1" applyBorder="1" applyAlignment="1" applyProtection="1">
      <alignment horizontal="right" vertical="center" shrinkToFit="1"/>
      <protection/>
    </xf>
    <xf numFmtId="186" fontId="9" fillId="0" borderId="57" xfId="0" applyNumberFormat="1" applyFont="1" applyFill="1" applyBorder="1" applyAlignment="1" applyProtection="1">
      <alignment horizontal="right" vertical="center" shrinkToFit="1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209" fontId="9" fillId="0" borderId="62" xfId="0" applyNumberFormat="1" applyFont="1" applyFill="1" applyBorder="1" applyAlignment="1">
      <alignment horizontal="right" vertical="center" indent="1"/>
    </xf>
    <xf numFmtId="209" fontId="9" fillId="0" borderId="44" xfId="0" applyNumberFormat="1" applyFont="1" applyFill="1" applyBorder="1" applyAlignment="1">
      <alignment horizontal="right" vertical="center" indent="1"/>
    </xf>
    <xf numFmtId="209" fontId="9" fillId="0" borderId="57" xfId="0" applyNumberFormat="1" applyFont="1" applyFill="1" applyBorder="1" applyAlignment="1">
      <alignment horizontal="right" vertical="center" indent="1"/>
    </xf>
    <xf numFmtId="179" fontId="14" fillId="0" borderId="41" xfId="0" applyNumberFormat="1" applyFont="1" applyFill="1" applyBorder="1" applyAlignment="1">
      <alignment horizontal="distributed" vertical="center" wrapText="1" shrinkToFit="1"/>
    </xf>
    <xf numFmtId="179" fontId="14" fillId="0" borderId="10" xfId="0" applyNumberFormat="1" applyFont="1" applyFill="1" applyBorder="1" applyAlignment="1">
      <alignment horizontal="distributed" vertical="center" wrapText="1" shrinkToFit="1"/>
    </xf>
    <xf numFmtId="179" fontId="14" fillId="0" borderId="12" xfId="0" applyNumberFormat="1" applyFont="1" applyFill="1" applyBorder="1" applyAlignment="1">
      <alignment horizontal="distributed" vertical="center" wrapText="1" shrinkToFit="1"/>
    </xf>
    <xf numFmtId="179" fontId="14" fillId="0" borderId="34" xfId="0" applyNumberFormat="1" applyFont="1" applyFill="1" applyBorder="1" applyAlignment="1">
      <alignment horizontal="distributed" vertical="center" wrapText="1" shrinkToFit="1"/>
    </xf>
    <xf numFmtId="179" fontId="14" fillId="0" borderId="0" xfId="0" applyNumberFormat="1" applyFont="1" applyFill="1" applyBorder="1" applyAlignment="1">
      <alignment horizontal="distributed" vertical="center" wrapText="1" shrinkToFit="1"/>
    </xf>
    <xf numFmtId="179" fontId="14" fillId="0" borderId="15" xfId="0" applyNumberFormat="1" applyFont="1" applyFill="1" applyBorder="1" applyAlignment="1">
      <alignment horizontal="distributed" vertical="center" wrapText="1" shrinkToFit="1"/>
    </xf>
    <xf numFmtId="179" fontId="14" fillId="0" borderId="42" xfId="0" applyNumberFormat="1" applyFont="1" applyFill="1" applyBorder="1" applyAlignment="1">
      <alignment horizontal="distributed" vertical="center" wrapText="1" shrinkToFit="1"/>
    </xf>
    <xf numFmtId="179" fontId="14" fillId="0" borderId="17" xfId="0" applyNumberFormat="1" applyFont="1" applyFill="1" applyBorder="1" applyAlignment="1">
      <alignment horizontal="distributed" vertical="center" wrapText="1" shrinkToFit="1"/>
    </xf>
    <xf numFmtId="179" fontId="14" fillId="0" borderId="18" xfId="0" applyNumberFormat="1" applyFont="1" applyFill="1" applyBorder="1" applyAlignment="1">
      <alignment horizontal="distributed" vertical="center" wrapText="1" shrinkToFit="1"/>
    </xf>
    <xf numFmtId="0" fontId="9" fillId="0" borderId="13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9" fillId="0" borderId="41" xfId="0" applyFont="1" applyFill="1" applyBorder="1" applyAlignment="1">
      <alignment horizontal="distributed" wrapText="1" indent="2"/>
    </xf>
    <xf numFmtId="0" fontId="9" fillId="0" borderId="10" xfId="0" applyFont="1" applyFill="1" applyBorder="1" applyAlignment="1">
      <alignment horizontal="distributed" wrapText="1" indent="2"/>
    </xf>
    <xf numFmtId="0" fontId="9" fillId="0" borderId="12" xfId="0" applyFont="1" applyFill="1" applyBorder="1" applyAlignment="1">
      <alignment horizontal="distributed" wrapText="1" indent="2"/>
    </xf>
    <xf numFmtId="176" fontId="21" fillId="0" borderId="66" xfId="0" applyNumberFormat="1" applyFont="1" applyFill="1" applyBorder="1" applyAlignment="1">
      <alignment horizontal="right" vertical="center"/>
    </xf>
    <xf numFmtId="176" fontId="21" fillId="0" borderId="67" xfId="0" applyNumberFormat="1" applyFont="1" applyFill="1" applyBorder="1" applyAlignment="1">
      <alignment horizontal="right" vertical="center"/>
    </xf>
    <xf numFmtId="181" fontId="9" fillId="0" borderId="46" xfId="0" applyNumberFormat="1" applyFont="1" applyFill="1" applyBorder="1" applyAlignment="1" applyProtection="1">
      <alignment horizontal="right" vertical="center"/>
      <protection/>
    </xf>
    <xf numFmtId="181" fontId="9" fillId="0" borderId="34" xfId="0" applyNumberFormat="1" applyFont="1" applyFill="1" applyBorder="1" applyAlignment="1" applyProtection="1">
      <alignment horizontal="right" vertical="center"/>
      <protection/>
    </xf>
    <xf numFmtId="209" fontId="9" fillId="0" borderId="62" xfId="0" applyNumberFormat="1" applyFont="1" applyFill="1" applyBorder="1" applyAlignment="1" applyProtection="1">
      <alignment horizontal="right" vertical="center" indent="1"/>
      <protection/>
    </xf>
    <xf numFmtId="209" fontId="9" fillId="0" borderId="44" xfId="0" applyNumberFormat="1" applyFont="1" applyFill="1" applyBorder="1" applyAlignment="1" applyProtection="1">
      <alignment horizontal="right" vertical="center" indent="1"/>
      <protection/>
    </xf>
    <xf numFmtId="209" fontId="9" fillId="0" borderId="57" xfId="0" applyNumberFormat="1" applyFont="1" applyFill="1" applyBorder="1" applyAlignment="1" applyProtection="1">
      <alignment horizontal="right" vertical="center" indent="1"/>
      <protection/>
    </xf>
    <xf numFmtId="181" fontId="21" fillId="0" borderId="40" xfId="0" applyNumberFormat="1" applyFont="1" applyFill="1" applyBorder="1" applyAlignment="1" applyProtection="1">
      <alignment horizontal="right" vertical="center"/>
      <protection/>
    </xf>
    <xf numFmtId="181" fontId="21" fillId="0" borderId="11" xfId="0" applyNumberFormat="1" applyFont="1" applyFill="1" applyBorder="1" applyAlignment="1" applyProtection="1">
      <alignment horizontal="right" vertical="center"/>
      <protection/>
    </xf>
    <xf numFmtId="176" fontId="25" fillId="0" borderId="40" xfId="0" applyNumberFormat="1" applyFont="1" applyFill="1" applyBorder="1" applyAlignment="1" applyProtection="1">
      <alignment horizontal="right" vertical="center"/>
      <protection/>
    </xf>
    <xf numFmtId="176" fontId="25" fillId="0" borderId="11" xfId="0" applyNumberFormat="1" applyFont="1" applyFill="1" applyBorder="1" applyAlignment="1" applyProtection="1">
      <alignment horizontal="right" vertical="center"/>
      <protection/>
    </xf>
    <xf numFmtId="176" fontId="24" fillId="0" borderId="46" xfId="0" applyNumberFormat="1" applyFont="1" applyFill="1" applyBorder="1" applyAlignment="1" applyProtection="1">
      <alignment horizontal="right" vertical="center"/>
      <protection/>
    </xf>
    <xf numFmtId="182" fontId="9" fillId="0" borderId="34" xfId="0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187" fontId="25" fillId="0" borderId="21" xfId="0" applyNumberFormat="1" applyFont="1" applyFill="1" applyBorder="1" applyAlignment="1" applyProtection="1">
      <alignment horizontal="right" vertical="center" indent="1"/>
      <protection/>
    </xf>
    <xf numFmtId="187" fontId="25" fillId="0" borderId="11" xfId="0" applyNumberFormat="1" applyFont="1" applyFill="1" applyBorder="1" applyAlignment="1" applyProtection="1">
      <alignment horizontal="right" vertical="center" indent="1"/>
      <protection/>
    </xf>
    <xf numFmtId="187" fontId="25" fillId="0" borderId="22" xfId="0" applyNumberFormat="1" applyFont="1" applyFill="1" applyBorder="1" applyAlignment="1" applyProtection="1">
      <alignment horizontal="right" vertical="center" indent="1"/>
      <protection/>
    </xf>
    <xf numFmtId="187" fontId="21" fillId="0" borderId="21" xfId="0" applyNumberFormat="1" applyFont="1" applyFill="1" applyBorder="1" applyAlignment="1" applyProtection="1">
      <alignment horizontal="right" vertical="center" shrinkToFit="1"/>
      <protection/>
    </xf>
    <xf numFmtId="187" fontId="21" fillId="0" borderId="11" xfId="0" applyNumberFormat="1" applyFont="1" applyFill="1" applyBorder="1" applyAlignment="1" applyProtection="1">
      <alignment horizontal="right" vertical="center" shrinkToFit="1"/>
      <protection/>
    </xf>
    <xf numFmtId="187" fontId="21" fillId="0" borderId="22" xfId="0" applyNumberFormat="1" applyFont="1" applyFill="1" applyBorder="1" applyAlignment="1" applyProtection="1">
      <alignment horizontal="right" vertical="center" shrinkToFit="1"/>
      <protection/>
    </xf>
    <xf numFmtId="0" fontId="9" fillId="0" borderId="50" xfId="0" applyFont="1" applyFill="1" applyBorder="1" applyAlignment="1">
      <alignment horizontal="distributed" vertical="center" indent="2"/>
    </xf>
    <xf numFmtId="0" fontId="9" fillId="0" borderId="51" xfId="0" applyFont="1" applyFill="1" applyBorder="1" applyAlignment="1">
      <alignment horizontal="distributed" vertical="center" indent="2"/>
    </xf>
    <xf numFmtId="0" fontId="9" fillId="0" borderId="53" xfId="0" applyFont="1" applyFill="1" applyBorder="1" applyAlignment="1">
      <alignment horizontal="distributed" vertical="center" indent="2"/>
    </xf>
    <xf numFmtId="176" fontId="24" fillId="0" borderId="34" xfId="0" applyNumberFormat="1" applyFont="1" applyFill="1" applyBorder="1" applyAlignment="1" applyProtection="1">
      <alignment horizontal="right" vertical="center"/>
      <protection/>
    </xf>
    <xf numFmtId="187" fontId="24" fillId="0" borderId="14" xfId="0" applyNumberFormat="1" applyFont="1" applyFill="1" applyBorder="1" applyAlignment="1" applyProtection="1">
      <alignment horizontal="right" vertical="center" indent="1"/>
      <protection/>
    </xf>
    <xf numFmtId="187" fontId="24" fillId="0" borderId="0" xfId="0" applyNumberFormat="1" applyFont="1" applyFill="1" applyBorder="1" applyAlignment="1" applyProtection="1">
      <alignment horizontal="right" vertical="center" indent="1"/>
      <protection/>
    </xf>
    <xf numFmtId="187" fontId="24" fillId="0" borderId="15" xfId="0" applyNumberFormat="1" applyFont="1" applyFill="1" applyBorder="1" applyAlignment="1" applyProtection="1">
      <alignment horizontal="right" vertical="center" indent="1"/>
      <protection/>
    </xf>
    <xf numFmtId="209" fontId="24" fillId="0" borderId="62" xfId="0" applyNumberFormat="1" applyFont="1" applyFill="1" applyBorder="1" applyAlignment="1" applyProtection="1">
      <alignment horizontal="right" vertical="center" indent="1"/>
      <protection/>
    </xf>
    <xf numFmtId="209" fontId="24" fillId="0" borderId="44" xfId="0" applyNumberFormat="1" applyFont="1" applyFill="1" applyBorder="1" applyAlignment="1" applyProtection="1">
      <alignment horizontal="right" vertical="center" indent="1"/>
      <protection/>
    </xf>
    <xf numFmtId="209" fontId="24" fillId="0" borderId="57" xfId="0" applyNumberFormat="1" applyFont="1" applyFill="1" applyBorder="1" applyAlignment="1" applyProtection="1">
      <alignment horizontal="right" vertical="center" indent="1"/>
      <protection/>
    </xf>
    <xf numFmtId="179" fontId="9" fillId="0" borderId="34" xfId="0" applyNumberFormat="1" applyFont="1" applyFill="1" applyBorder="1" applyAlignment="1">
      <alignment horizontal="right" vertical="center"/>
    </xf>
    <xf numFmtId="187" fontId="9" fillId="0" borderId="14" xfId="0" applyNumberFormat="1" applyFont="1" applyFill="1" applyBorder="1" applyAlignment="1">
      <alignment horizontal="right" vertical="center" indent="2"/>
    </xf>
    <xf numFmtId="187" fontId="9" fillId="0" borderId="0" xfId="0" applyNumberFormat="1" applyFont="1" applyFill="1" applyBorder="1" applyAlignment="1">
      <alignment horizontal="right" vertical="center" indent="2"/>
    </xf>
    <xf numFmtId="187" fontId="9" fillId="0" borderId="15" xfId="0" applyNumberFormat="1" applyFont="1" applyFill="1" applyBorder="1" applyAlignment="1">
      <alignment horizontal="right" vertical="center" indent="2"/>
    </xf>
    <xf numFmtId="187" fontId="21" fillId="0" borderId="21" xfId="0" applyNumberFormat="1" applyFont="1" applyFill="1" applyBorder="1" applyAlignment="1">
      <alignment horizontal="right" vertical="center" indent="2"/>
    </xf>
    <xf numFmtId="187" fontId="21" fillId="0" borderId="11" xfId="0" applyNumberFormat="1" applyFont="1" applyFill="1" applyBorder="1" applyAlignment="1">
      <alignment horizontal="right" vertical="center" indent="2"/>
    </xf>
    <xf numFmtId="187" fontId="21" fillId="0" borderId="22" xfId="0" applyNumberFormat="1" applyFont="1" applyFill="1" applyBorder="1" applyAlignment="1">
      <alignment horizontal="right" vertical="center" indent="2"/>
    </xf>
    <xf numFmtId="209" fontId="9" fillId="0" borderId="62" xfId="0" applyNumberFormat="1" applyFont="1" applyFill="1" applyBorder="1" applyAlignment="1">
      <alignment horizontal="right" vertical="center" indent="2"/>
    </xf>
    <xf numFmtId="209" fontId="9" fillId="0" borderId="44" xfId="0" applyNumberFormat="1" applyFont="1" applyFill="1" applyBorder="1" applyAlignment="1">
      <alignment horizontal="right" vertical="center" indent="2"/>
    </xf>
    <xf numFmtId="209" fontId="9" fillId="0" borderId="57" xfId="0" applyNumberFormat="1" applyFont="1" applyFill="1" applyBorder="1" applyAlignment="1">
      <alignment horizontal="right" vertical="center" indent="2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2" xfId="0" applyNumberFormat="1" applyFont="1" applyFill="1" applyBorder="1" applyAlignment="1">
      <alignment horizontal="right"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25" fillId="0" borderId="39" xfId="0" applyNumberFormat="1" applyFont="1" applyFill="1" applyBorder="1" applyAlignment="1">
      <alignment horizontal="right" vertical="center"/>
    </xf>
    <xf numFmtId="176" fontId="24" fillId="0" borderId="44" xfId="0" applyNumberFormat="1" applyFont="1" applyFill="1" applyBorder="1" applyAlignment="1">
      <alignment horizontal="right" vertical="center"/>
    </xf>
    <xf numFmtId="176" fontId="24" fillId="0" borderId="36" xfId="0" applyNumberFormat="1" applyFont="1" applyFill="1" applyBorder="1" applyAlignment="1">
      <alignment horizontal="right" vertical="center"/>
    </xf>
    <xf numFmtId="202" fontId="9" fillId="0" borderId="19" xfId="0" applyNumberFormat="1" applyFont="1" applyFill="1" applyBorder="1" applyAlignment="1">
      <alignment horizontal="right" vertical="center"/>
    </xf>
    <xf numFmtId="0" fontId="9" fillId="0" borderId="58" xfId="0" applyFont="1" applyFill="1" applyBorder="1" applyAlignment="1">
      <alignment horizontal="distributed" vertical="center"/>
    </xf>
    <xf numFmtId="0" fontId="9" fillId="0" borderId="60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 shrinkToFit="1"/>
    </xf>
    <xf numFmtId="0" fontId="9" fillId="0" borderId="25" xfId="0" applyFont="1" applyFill="1" applyBorder="1" applyAlignment="1">
      <alignment horizontal="distributed" vertical="center" shrinkToFit="1"/>
    </xf>
    <xf numFmtId="202" fontId="9" fillId="0" borderId="46" xfId="0" applyNumberFormat="1" applyFont="1" applyFill="1" applyBorder="1" applyAlignment="1">
      <alignment horizontal="right" vertical="center"/>
    </xf>
    <xf numFmtId="202" fontId="9" fillId="0" borderId="34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187" fontId="9" fillId="0" borderId="14" xfId="0" applyNumberFormat="1" applyFont="1" applyFill="1" applyBorder="1" applyAlignment="1" applyProtection="1">
      <alignment horizontal="right" vertical="center" indent="4"/>
      <protection/>
    </xf>
    <xf numFmtId="187" fontId="9" fillId="0" borderId="0" xfId="0" applyNumberFormat="1" applyFont="1" applyFill="1" applyBorder="1" applyAlignment="1" applyProtection="1">
      <alignment horizontal="right" vertical="center" indent="4"/>
      <protection/>
    </xf>
    <xf numFmtId="187" fontId="9" fillId="0" borderId="15" xfId="0" applyNumberFormat="1" applyFont="1" applyFill="1" applyBorder="1" applyAlignment="1" applyProtection="1">
      <alignment horizontal="right" vertical="center" indent="4"/>
      <protection/>
    </xf>
    <xf numFmtId="0" fontId="9" fillId="0" borderId="13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27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distributed" vertical="center" wrapText="1" shrinkToFit="1"/>
    </xf>
    <xf numFmtId="0" fontId="9" fillId="0" borderId="24" xfId="0" applyFont="1" applyFill="1" applyBorder="1" applyAlignment="1">
      <alignment horizontal="distributed" vertical="center" wrapText="1" shrinkToFit="1"/>
    </xf>
    <xf numFmtId="206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54" xfId="0" applyFont="1" applyFill="1" applyBorder="1" applyAlignment="1">
      <alignment horizontal="distributed" vertical="center" indent="4"/>
    </xf>
    <xf numFmtId="0" fontId="9" fillId="0" borderId="55" xfId="0" applyFont="1" applyFill="1" applyBorder="1" applyAlignment="1">
      <alignment horizontal="distributed" vertical="center" indent="4"/>
    </xf>
    <xf numFmtId="206" fontId="21" fillId="0" borderId="39" xfId="0" applyNumberFormat="1" applyFont="1" applyFill="1" applyBorder="1" applyAlignment="1" applyProtection="1">
      <alignment horizontal="right" vertical="center"/>
      <protection locked="0"/>
    </xf>
    <xf numFmtId="206" fontId="21" fillId="0" borderId="40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Font="1" applyFill="1" applyBorder="1" applyAlignment="1">
      <alignment horizontal="distributed" vertical="center"/>
    </xf>
    <xf numFmtId="177" fontId="9" fillId="0" borderId="16" xfId="0" applyNumberFormat="1" applyFont="1" applyFill="1" applyBorder="1" applyAlignment="1">
      <alignment horizontal="left" vertical="center"/>
    </xf>
    <xf numFmtId="177" fontId="9" fillId="0" borderId="17" xfId="0" applyNumberFormat="1" applyFont="1" applyFill="1" applyBorder="1" applyAlignment="1">
      <alignment horizontal="left" vertical="center"/>
    </xf>
    <xf numFmtId="177" fontId="9" fillId="0" borderId="18" xfId="0" applyNumberFormat="1" applyFont="1" applyFill="1" applyBorder="1" applyAlignment="1">
      <alignment horizontal="left" vertical="center"/>
    </xf>
    <xf numFmtId="188" fontId="9" fillId="0" borderId="62" xfId="0" applyNumberFormat="1" applyFont="1" applyFill="1" applyBorder="1" applyAlignment="1" applyProtection="1">
      <alignment horizontal="right" vertical="center" indent="4"/>
      <protection/>
    </xf>
    <xf numFmtId="188" fontId="9" fillId="0" borderId="44" xfId="0" applyNumberFormat="1" applyFont="1" applyFill="1" applyBorder="1" applyAlignment="1" applyProtection="1">
      <alignment horizontal="right" vertical="center" indent="4"/>
      <protection/>
    </xf>
    <xf numFmtId="188" fontId="9" fillId="0" borderId="57" xfId="0" applyNumberFormat="1" applyFont="1" applyFill="1" applyBorder="1" applyAlignment="1" applyProtection="1">
      <alignment horizontal="right" vertical="center" indent="4"/>
      <protection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41" xfId="0" applyNumberFormat="1" applyFont="1" applyFill="1" applyBorder="1" applyAlignment="1">
      <alignment horizontal="distributed" vertical="center" shrinkToFit="1"/>
    </xf>
    <xf numFmtId="177" fontId="9" fillId="0" borderId="10" xfId="0" applyNumberFormat="1" applyFont="1" applyFill="1" applyBorder="1" applyAlignment="1">
      <alignment horizontal="distributed" vertical="center" shrinkToFit="1"/>
    </xf>
    <xf numFmtId="177" fontId="9" fillId="0" borderId="12" xfId="0" applyNumberFormat="1" applyFont="1" applyFill="1" applyBorder="1" applyAlignment="1">
      <alignment horizontal="distributed" vertical="center" shrinkToFit="1"/>
    </xf>
    <xf numFmtId="177" fontId="9" fillId="0" borderId="42" xfId="0" applyNumberFormat="1" applyFont="1" applyFill="1" applyBorder="1" applyAlignment="1">
      <alignment horizontal="distributed" vertical="center" shrinkToFit="1"/>
    </xf>
    <xf numFmtId="177" fontId="9" fillId="0" borderId="17" xfId="0" applyNumberFormat="1" applyFont="1" applyFill="1" applyBorder="1" applyAlignment="1">
      <alignment horizontal="distributed" vertical="center" shrinkToFit="1"/>
    </xf>
    <xf numFmtId="177" fontId="9" fillId="0" borderId="18" xfId="0" applyNumberFormat="1" applyFont="1" applyFill="1" applyBorder="1" applyAlignment="1">
      <alignment horizontal="distributed" vertical="center" shrinkToFit="1"/>
    </xf>
    <xf numFmtId="176" fontId="9" fillId="0" borderId="44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left" vertical="center" indent="2"/>
    </xf>
    <xf numFmtId="0" fontId="9" fillId="0" borderId="10" xfId="0" applyFont="1" applyFill="1" applyBorder="1" applyAlignment="1">
      <alignment horizontal="left" vertical="center" indent="2"/>
    </xf>
    <xf numFmtId="0" fontId="9" fillId="0" borderId="20" xfId="0" applyFont="1" applyFill="1" applyBorder="1" applyAlignment="1">
      <alignment horizontal="left" vertical="center" indent="2"/>
    </xf>
    <xf numFmtId="0" fontId="9" fillId="0" borderId="23" xfId="0" applyFont="1" applyFill="1" applyBorder="1" applyAlignment="1">
      <alignment horizontal="left" vertical="center" indent="2"/>
    </xf>
    <xf numFmtId="198" fontId="9" fillId="0" borderId="1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0" fontId="9" fillId="0" borderId="22" xfId="0" applyFont="1" applyFill="1" applyBorder="1" applyAlignment="1">
      <alignment horizontal="distributed" vertical="center" wrapText="1" inden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208" fontId="21" fillId="0" borderId="21" xfId="0" applyNumberFormat="1" applyFont="1" applyFill="1" applyBorder="1" applyAlignment="1" applyProtection="1">
      <alignment vertical="center"/>
      <protection/>
    </xf>
    <xf numFmtId="208" fontId="21" fillId="0" borderId="11" xfId="0" applyNumberFormat="1" applyFont="1" applyFill="1" applyBorder="1" applyAlignment="1" applyProtection="1">
      <alignment vertical="center"/>
      <protection/>
    </xf>
    <xf numFmtId="208" fontId="21" fillId="0" borderId="22" xfId="0" applyNumberFormat="1" applyFont="1" applyFill="1" applyBorder="1" applyAlignment="1" applyProtection="1">
      <alignment vertical="center"/>
      <protection/>
    </xf>
    <xf numFmtId="177" fontId="9" fillId="0" borderId="51" xfId="0" applyNumberFormat="1" applyFont="1" applyFill="1" applyBorder="1" applyAlignment="1">
      <alignment horizontal="left" vertical="center" wrapText="1"/>
    </xf>
    <xf numFmtId="177" fontId="9" fillId="0" borderId="53" xfId="0" applyNumberFormat="1" applyFont="1" applyFill="1" applyBorder="1" applyAlignment="1">
      <alignment horizontal="left" vertical="center" wrapText="1"/>
    </xf>
    <xf numFmtId="177" fontId="9" fillId="0" borderId="61" xfId="0" applyNumberFormat="1" applyFont="1" applyFill="1" applyBorder="1" applyAlignment="1">
      <alignment horizontal="center" vertical="center"/>
    </xf>
    <xf numFmtId="177" fontId="9" fillId="0" borderId="68" xfId="0" applyNumberFormat="1" applyFont="1" applyFill="1" applyBorder="1" applyAlignment="1">
      <alignment horizontal="center" vertical="center"/>
    </xf>
    <xf numFmtId="177" fontId="9" fillId="0" borderId="69" xfId="0" applyNumberFormat="1" applyFont="1" applyFill="1" applyBorder="1" applyAlignment="1">
      <alignment horizontal="center" vertical="center"/>
    </xf>
    <xf numFmtId="177" fontId="9" fillId="0" borderId="44" xfId="0" applyNumberFormat="1" applyFont="1" applyFill="1" applyBorder="1" applyAlignment="1">
      <alignment horizontal="right" vertical="center" shrinkToFit="1"/>
    </xf>
    <xf numFmtId="177" fontId="9" fillId="0" borderId="34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9" fillId="0" borderId="46" xfId="0" applyNumberFormat="1" applyFont="1" applyFill="1" applyBorder="1" applyAlignment="1">
      <alignment horizontal="center" vertical="center" shrinkToFit="1"/>
    </xf>
    <xf numFmtId="177" fontId="9" fillId="0" borderId="44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right" vertical="center" shrinkToFit="1"/>
    </xf>
    <xf numFmtId="177" fontId="14" fillId="0" borderId="44" xfId="0" applyNumberFormat="1" applyFont="1" applyFill="1" applyBorder="1" applyAlignment="1">
      <alignment horizontal="distributed" vertical="center" wrapText="1" indent="1"/>
    </xf>
    <xf numFmtId="177" fontId="14" fillId="0" borderId="57" xfId="0" applyNumberFormat="1" applyFont="1" applyFill="1" applyBorder="1" applyAlignment="1">
      <alignment horizontal="distributed" vertical="center" wrapText="1" indent="1"/>
    </xf>
    <xf numFmtId="177" fontId="14" fillId="0" borderId="0" xfId="0" applyNumberFormat="1" applyFont="1" applyFill="1" applyBorder="1" applyAlignment="1">
      <alignment horizontal="distributed" vertical="center" wrapText="1" indent="1"/>
    </xf>
    <xf numFmtId="177" fontId="14" fillId="0" borderId="15" xfId="0" applyNumberFormat="1" applyFont="1" applyFill="1" applyBorder="1" applyAlignment="1">
      <alignment horizontal="distributed" vertical="center" wrapText="1" indent="1"/>
    </xf>
    <xf numFmtId="196" fontId="9" fillId="0" borderId="11" xfId="0" applyNumberFormat="1" applyFont="1" applyFill="1" applyBorder="1" applyAlignment="1">
      <alignment horizontal="right" vertical="center" shrinkToFit="1"/>
    </xf>
    <xf numFmtId="196" fontId="9" fillId="0" borderId="11" xfId="0" applyNumberFormat="1" applyFont="1" applyFill="1" applyBorder="1" applyAlignment="1">
      <alignment horizontal="right" vertical="center"/>
    </xf>
    <xf numFmtId="196" fontId="9" fillId="0" borderId="39" xfId="0" applyNumberFormat="1" applyFont="1" applyFill="1" applyBorder="1" applyAlignment="1">
      <alignment horizontal="right" vertical="center"/>
    </xf>
    <xf numFmtId="206" fontId="9" fillId="0" borderId="44" xfId="0" applyNumberFormat="1" applyFont="1" applyFill="1" applyBorder="1" applyAlignment="1">
      <alignment horizontal="right" vertical="center" shrinkToFit="1"/>
    </xf>
    <xf numFmtId="177" fontId="9" fillId="0" borderId="2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right" vertical="center"/>
    </xf>
    <xf numFmtId="177" fontId="9" fillId="0" borderId="50" xfId="0" applyNumberFormat="1" applyFont="1" applyFill="1" applyBorder="1" applyAlignment="1">
      <alignment horizontal="distributed" vertical="center" shrinkToFit="1"/>
    </xf>
    <xf numFmtId="177" fontId="9" fillId="0" borderId="51" xfId="0" applyNumberFormat="1" applyFont="1" applyFill="1" applyBorder="1" applyAlignment="1">
      <alignment horizontal="distributed" vertical="center" shrinkToFit="1"/>
    </xf>
    <xf numFmtId="177" fontId="9" fillId="0" borderId="53" xfId="0" applyNumberFormat="1" applyFont="1" applyFill="1" applyBorder="1" applyAlignment="1">
      <alignment horizontal="distributed" vertical="center" shrinkToFit="1"/>
    </xf>
    <xf numFmtId="214" fontId="9" fillId="0" borderId="19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60" xfId="0" applyFont="1" applyFill="1" applyBorder="1" applyAlignment="1">
      <alignment horizontal="distributed" vertical="center" indent="4"/>
    </xf>
    <xf numFmtId="0" fontId="9" fillId="0" borderId="31" xfId="0" applyFont="1" applyFill="1" applyBorder="1" applyAlignment="1">
      <alignment horizontal="distributed" vertical="center" indent="4"/>
    </xf>
    <xf numFmtId="206" fontId="9" fillId="0" borderId="34" xfId="0" applyNumberFormat="1" applyFont="1" applyFill="1" applyBorder="1" applyAlignment="1" applyProtection="1">
      <alignment horizontal="right" vertical="center" shrinkToFit="1"/>
      <protection/>
    </xf>
    <xf numFmtId="206" fontId="9" fillId="0" borderId="0" xfId="0" applyNumberFormat="1" applyFont="1" applyFill="1" applyBorder="1" applyAlignment="1" applyProtection="1">
      <alignment horizontal="right" vertical="center" shrinkToFit="1"/>
      <protection/>
    </xf>
    <xf numFmtId="206" fontId="21" fillId="0" borderId="40" xfId="0" applyNumberFormat="1" applyFont="1" applyFill="1" applyBorder="1" applyAlignment="1" applyProtection="1">
      <alignment horizontal="right" vertical="center" shrinkToFit="1"/>
      <protection locked="0"/>
    </xf>
    <xf numFmtId="206" fontId="21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quotePrefix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206" fontId="9" fillId="0" borderId="19" xfId="0" applyNumberFormat="1" applyFont="1" applyFill="1" applyBorder="1" applyAlignment="1" applyProtection="1">
      <alignment horizontal="right" vertical="center" shrinkToFit="1"/>
      <protection/>
    </xf>
    <xf numFmtId="0" fontId="9" fillId="0" borderId="1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76" fontId="9" fillId="0" borderId="60" xfId="0" applyNumberFormat="1" applyFont="1" applyFill="1" applyBorder="1" applyAlignment="1">
      <alignment horizontal="distributed" vertical="center" indent="1"/>
    </xf>
    <xf numFmtId="176" fontId="9" fillId="0" borderId="24" xfId="0" applyNumberFormat="1" applyFont="1" applyFill="1" applyBorder="1" applyAlignment="1">
      <alignment horizontal="distributed" vertical="center" indent="1"/>
    </xf>
    <xf numFmtId="0" fontId="9" fillId="0" borderId="4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34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left" vertical="center" shrinkToFit="1"/>
    </xf>
    <xf numFmtId="179" fontId="21" fillId="0" borderId="39" xfId="0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center" vertical="center" wrapText="1"/>
    </xf>
    <xf numFmtId="179" fontId="9" fillId="0" borderId="36" xfId="0" applyNumberFormat="1" applyFont="1" applyFill="1" applyBorder="1" applyAlignment="1">
      <alignment horizontal="right" vertical="center"/>
    </xf>
    <xf numFmtId="179" fontId="9" fillId="0" borderId="19" xfId="0" applyNumberFormat="1" applyFont="1" applyFill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center" vertical="center" wrapText="1" shrinkToFit="1"/>
    </xf>
    <xf numFmtId="179" fontId="14" fillId="0" borderId="43" xfId="0" applyNumberFormat="1" applyFont="1" applyFill="1" applyBorder="1" applyAlignment="1">
      <alignment horizontal="center" vertical="center" wrapText="1" shrinkToFit="1"/>
    </xf>
    <xf numFmtId="179" fontId="14" fillId="0" borderId="25" xfId="0" applyNumberFormat="1" applyFont="1" applyFill="1" applyBorder="1" applyAlignment="1">
      <alignment horizontal="center" vertical="center" wrapText="1" shrinkToFit="1"/>
    </xf>
    <xf numFmtId="0" fontId="9" fillId="0" borderId="54" xfId="0" applyFont="1" applyFill="1" applyBorder="1" applyAlignment="1">
      <alignment horizontal="distributed" vertical="center" indent="1"/>
    </xf>
    <xf numFmtId="0" fontId="9" fillId="0" borderId="19" xfId="0" applyFont="1" applyFill="1" applyBorder="1" applyAlignment="1">
      <alignment horizontal="distributed" vertical="center" indent="1"/>
    </xf>
    <xf numFmtId="0" fontId="14" fillId="0" borderId="27" xfId="0" applyFont="1" applyFill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distributed" vertical="center" wrapText="1"/>
    </xf>
    <xf numFmtId="0" fontId="14" fillId="0" borderId="58" xfId="0" applyFont="1" applyFill="1" applyBorder="1" applyAlignment="1">
      <alignment horizontal="distributed" vertical="center" wrapText="1"/>
    </xf>
    <xf numFmtId="0" fontId="14" fillId="0" borderId="59" xfId="0" applyFont="1" applyFill="1" applyBorder="1" applyAlignment="1">
      <alignment horizontal="distributed" vertical="center" wrapText="1"/>
    </xf>
    <xf numFmtId="0" fontId="14" fillId="0" borderId="60" xfId="0" applyFont="1" applyFill="1" applyBorder="1" applyAlignment="1">
      <alignment horizontal="distributed" vertical="center" wrapText="1"/>
    </xf>
    <xf numFmtId="0" fontId="14" fillId="0" borderId="31" xfId="0" applyFont="1" applyFill="1" applyBorder="1" applyAlignment="1">
      <alignment horizontal="distributed" vertical="center" wrapText="1"/>
    </xf>
    <xf numFmtId="202" fontId="9" fillId="0" borderId="36" xfId="0" applyNumberFormat="1" applyFont="1" applyFill="1" applyBorder="1" applyAlignment="1">
      <alignment horizontal="right" vertical="center"/>
    </xf>
    <xf numFmtId="0" fontId="9" fillId="0" borderId="70" xfId="0" applyFont="1" applyFill="1" applyBorder="1" applyAlignment="1">
      <alignment horizontal="distributed" vertical="center" indent="1"/>
    </xf>
    <xf numFmtId="176" fontId="9" fillId="0" borderId="70" xfId="0" applyNumberFormat="1" applyFont="1" applyFill="1" applyBorder="1" applyAlignment="1">
      <alignment horizontal="distributed" vertical="center" indent="1"/>
    </xf>
    <xf numFmtId="176" fontId="9" fillId="0" borderId="47" xfId="0" applyNumberFormat="1" applyFont="1" applyFill="1" applyBorder="1" applyAlignment="1">
      <alignment horizontal="distributed" vertical="center" indent="4"/>
    </xf>
    <xf numFmtId="176" fontId="9" fillId="0" borderId="20" xfId="0" applyNumberFormat="1" applyFont="1" applyFill="1" applyBorder="1" applyAlignment="1">
      <alignment horizontal="distributed" vertical="center" indent="4"/>
    </xf>
    <xf numFmtId="176" fontId="9" fillId="0" borderId="56" xfId="0" applyNumberFormat="1" applyFont="1" applyFill="1" applyBorder="1" applyAlignment="1">
      <alignment horizontal="distributed" vertical="center" indent="4"/>
    </xf>
    <xf numFmtId="176" fontId="9" fillId="0" borderId="36" xfId="0" applyNumberFormat="1" applyFont="1" applyFill="1" applyBorder="1" applyAlignment="1">
      <alignment horizontal="right" vertical="center"/>
    </xf>
    <xf numFmtId="179" fontId="14" fillId="0" borderId="58" xfId="0" applyNumberFormat="1" applyFont="1" applyFill="1" applyBorder="1" applyAlignment="1">
      <alignment horizontal="distributed" vertical="center" wrapText="1" shrinkToFit="1"/>
    </xf>
    <xf numFmtId="179" fontId="14" fillId="0" borderId="60" xfId="0" applyNumberFormat="1" applyFont="1" applyFill="1" applyBorder="1" applyAlignment="1">
      <alignment horizontal="distributed" vertical="center" wrapText="1" shrinkToFit="1"/>
    </xf>
    <xf numFmtId="179" fontId="22" fillId="0" borderId="41" xfId="0" applyNumberFormat="1" applyFont="1" applyFill="1" applyBorder="1" applyAlignment="1">
      <alignment horizontal="distributed" vertical="center" wrapText="1" shrinkToFit="1"/>
    </xf>
    <xf numFmtId="179" fontId="22" fillId="0" borderId="10" xfId="0" applyNumberFormat="1" applyFont="1" applyFill="1" applyBorder="1" applyAlignment="1">
      <alignment horizontal="distributed" vertical="center" wrapText="1" shrinkToFit="1"/>
    </xf>
    <xf numFmtId="179" fontId="22" fillId="0" borderId="12" xfId="0" applyNumberFormat="1" applyFont="1" applyFill="1" applyBorder="1" applyAlignment="1">
      <alignment horizontal="distributed" vertical="center" wrapText="1" shrinkToFit="1"/>
    </xf>
    <xf numFmtId="179" fontId="22" fillId="0" borderId="34" xfId="0" applyNumberFormat="1" applyFont="1" applyFill="1" applyBorder="1" applyAlignment="1">
      <alignment horizontal="distributed" vertical="center" wrapText="1" shrinkToFit="1"/>
    </xf>
    <xf numFmtId="179" fontId="22" fillId="0" borderId="0" xfId="0" applyNumberFormat="1" applyFont="1" applyFill="1" applyBorder="1" applyAlignment="1">
      <alignment horizontal="distributed" vertical="center" wrapText="1" shrinkToFit="1"/>
    </xf>
    <xf numFmtId="179" fontId="22" fillId="0" borderId="15" xfId="0" applyNumberFormat="1" applyFont="1" applyFill="1" applyBorder="1" applyAlignment="1">
      <alignment horizontal="distributed" vertical="center" wrapText="1" shrinkToFit="1"/>
    </xf>
    <xf numFmtId="179" fontId="22" fillId="0" borderId="42" xfId="0" applyNumberFormat="1" applyFont="1" applyFill="1" applyBorder="1" applyAlignment="1">
      <alignment horizontal="distributed" vertical="center" wrapText="1" shrinkToFit="1"/>
    </xf>
    <xf numFmtId="179" fontId="22" fillId="0" borderId="17" xfId="0" applyNumberFormat="1" applyFont="1" applyFill="1" applyBorder="1" applyAlignment="1">
      <alignment horizontal="distributed" vertical="center" wrapText="1" shrinkToFit="1"/>
    </xf>
    <xf numFmtId="179" fontId="22" fillId="0" borderId="18" xfId="0" applyNumberFormat="1" applyFont="1" applyFill="1" applyBorder="1" applyAlignment="1">
      <alignment horizontal="distributed" vertical="center" wrapText="1" shrinkToFit="1"/>
    </xf>
    <xf numFmtId="177" fontId="17" fillId="0" borderId="62" xfId="0" applyNumberFormat="1" applyFont="1" applyFill="1" applyBorder="1" applyAlignment="1">
      <alignment horizontal="center" vertical="center"/>
    </xf>
    <xf numFmtId="177" fontId="17" fillId="0" borderId="44" xfId="0" applyNumberFormat="1" applyFont="1" applyFill="1" applyBorder="1" applyAlignment="1">
      <alignment horizontal="center" vertical="center"/>
    </xf>
    <xf numFmtId="177" fontId="17" fillId="0" borderId="57" xfId="0" applyNumberFormat="1" applyFont="1" applyFill="1" applyBorder="1" applyAlignment="1">
      <alignment horizontal="center" vertical="center"/>
    </xf>
    <xf numFmtId="41" fontId="9" fillId="0" borderId="19" xfId="0" applyNumberFormat="1" applyFont="1" applyFill="1" applyBorder="1" applyAlignment="1">
      <alignment horizontal="right" vertical="center" shrinkToFit="1"/>
    </xf>
    <xf numFmtId="177" fontId="9" fillId="0" borderId="24" xfId="0" applyNumberFormat="1" applyFont="1" applyFill="1" applyBorder="1" applyAlignment="1">
      <alignment horizontal="center" vertical="center" wrapText="1" shrinkToFit="1"/>
    </xf>
    <xf numFmtId="177" fontId="9" fillId="0" borderId="50" xfId="0" applyNumberFormat="1" applyFont="1" applyFill="1" applyBorder="1" applyAlignment="1">
      <alignment horizontal="center" vertical="center" wrapText="1"/>
    </xf>
    <xf numFmtId="177" fontId="9" fillId="0" borderId="60" xfId="0" applyNumberFormat="1" applyFont="1" applyFill="1" applyBorder="1" applyAlignment="1">
      <alignment horizontal="right" vertical="center"/>
    </xf>
    <xf numFmtId="177" fontId="9" fillId="0" borderId="47" xfId="0" applyNumberFormat="1" applyFont="1" applyFill="1" applyBorder="1" applyAlignment="1">
      <alignment horizontal="right" vertical="center"/>
    </xf>
    <xf numFmtId="206" fontId="9" fillId="0" borderId="39" xfId="0" applyNumberFormat="1" applyFont="1" applyFill="1" applyBorder="1" applyAlignment="1">
      <alignment horizontal="right" vertical="center"/>
    </xf>
    <xf numFmtId="177" fontId="13" fillId="0" borderId="61" xfId="0" applyNumberFormat="1" applyFont="1" applyFill="1" applyBorder="1" applyAlignment="1">
      <alignment horizontal="center" vertical="distributed" textRotation="255" wrapText="1" indent="1"/>
    </xf>
    <xf numFmtId="206" fontId="9" fillId="0" borderId="0" xfId="0" applyNumberFormat="1" applyFont="1" applyFill="1" applyBorder="1" applyAlignment="1" quotePrefix="1">
      <alignment horizontal="right" vertical="center" shrinkToFit="1"/>
    </xf>
    <xf numFmtId="177" fontId="9" fillId="0" borderId="49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left" vertical="center"/>
    </xf>
    <xf numFmtId="185" fontId="21" fillId="0" borderId="39" xfId="0" applyNumberFormat="1" applyFont="1" applyFill="1" applyBorder="1" applyAlignment="1">
      <alignment horizontal="left" vertical="center"/>
    </xf>
    <xf numFmtId="206" fontId="9" fillId="0" borderId="0" xfId="0" applyNumberFormat="1" applyFont="1" applyFill="1" applyBorder="1" applyAlignment="1" quotePrefix="1">
      <alignment horizontal="right" vertical="center"/>
    </xf>
    <xf numFmtId="49" fontId="21" fillId="0" borderId="11" xfId="0" applyNumberFormat="1" applyFont="1" applyFill="1" applyBorder="1" applyAlignment="1">
      <alignment horizontal="right" vertical="center"/>
    </xf>
    <xf numFmtId="49" fontId="21" fillId="0" borderId="39" xfId="0" applyNumberFormat="1" applyFont="1" applyFill="1" applyBorder="1" applyAlignment="1">
      <alignment horizontal="right" vertical="center"/>
    </xf>
    <xf numFmtId="177" fontId="9" fillId="0" borderId="6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179" fontId="9" fillId="0" borderId="19" xfId="0" applyNumberFormat="1" applyFont="1" applyFill="1" applyBorder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 indent="6"/>
    </xf>
    <xf numFmtId="0" fontId="9" fillId="0" borderId="20" xfId="0" applyFont="1" applyFill="1" applyBorder="1" applyAlignment="1">
      <alignment horizontal="distributed" vertical="center" indent="6"/>
    </xf>
    <xf numFmtId="0" fontId="9" fillId="0" borderId="23" xfId="0" applyFont="1" applyFill="1" applyBorder="1" applyAlignment="1">
      <alignment horizontal="distributed" vertical="center" indent="6"/>
    </xf>
    <xf numFmtId="214" fontId="9" fillId="0" borderId="39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206" fontId="9" fillId="0" borderId="46" xfId="0" applyNumberFormat="1" applyFont="1" applyFill="1" applyBorder="1" applyAlignment="1" applyProtection="1">
      <alignment horizontal="right" vertical="center"/>
      <protection/>
    </xf>
    <xf numFmtId="206" fontId="9" fillId="0" borderId="44" xfId="0" applyNumberFormat="1" applyFont="1" applyFill="1" applyBorder="1" applyAlignment="1" applyProtection="1">
      <alignment horizontal="right" vertical="center"/>
      <protection/>
    </xf>
    <xf numFmtId="206" fontId="9" fillId="0" borderId="34" xfId="0" applyNumberFormat="1" applyFont="1" applyFill="1" applyBorder="1" applyAlignment="1" applyProtection="1">
      <alignment horizontal="right" vertical="center"/>
      <protection/>
    </xf>
    <xf numFmtId="206" fontId="9" fillId="0" borderId="0" xfId="0" applyNumberFormat="1" applyFont="1" applyFill="1" applyBorder="1" applyAlignment="1" applyProtection="1">
      <alignment horizontal="right" vertical="center"/>
      <protection/>
    </xf>
    <xf numFmtId="206" fontId="9" fillId="0" borderId="19" xfId="0" applyNumberFormat="1" applyFont="1" applyFill="1" applyBorder="1" applyAlignment="1" applyProtection="1">
      <alignment horizontal="right" vertical="center"/>
      <protection/>
    </xf>
    <xf numFmtId="206" fontId="9" fillId="0" borderId="46" xfId="0" applyNumberFormat="1" applyFont="1" applyFill="1" applyBorder="1" applyAlignment="1">
      <alignment horizontal="right" vertical="center"/>
    </xf>
    <xf numFmtId="210" fontId="9" fillId="0" borderId="62" xfId="0" applyNumberFormat="1" applyFont="1" applyFill="1" applyBorder="1" applyAlignment="1" applyProtection="1">
      <alignment vertical="center"/>
      <protection/>
    </xf>
    <xf numFmtId="210" fontId="9" fillId="0" borderId="44" xfId="0" applyNumberFormat="1" applyFont="1" applyFill="1" applyBorder="1" applyAlignment="1" applyProtection="1">
      <alignment vertical="center"/>
      <protection/>
    </xf>
    <xf numFmtId="210" fontId="9" fillId="0" borderId="57" xfId="0" applyNumberFormat="1" applyFont="1" applyFill="1" applyBorder="1" applyAlignment="1" applyProtection="1">
      <alignment vertical="center"/>
      <protection/>
    </xf>
    <xf numFmtId="176" fontId="21" fillId="0" borderId="11" xfId="0" applyNumberFormat="1" applyFont="1" applyFill="1" applyBorder="1" applyAlignment="1">
      <alignment vertical="center"/>
    </xf>
    <xf numFmtId="187" fontId="9" fillId="0" borderId="14" xfId="0" applyNumberFormat="1" applyFont="1" applyFill="1" applyBorder="1" applyAlignment="1">
      <alignment horizontal="right" vertical="center" indent="3"/>
    </xf>
    <xf numFmtId="187" fontId="9" fillId="0" borderId="0" xfId="0" applyNumberFormat="1" applyFont="1" applyFill="1" applyBorder="1" applyAlignment="1">
      <alignment horizontal="right" vertical="center" indent="3"/>
    </xf>
    <xf numFmtId="187" fontId="9" fillId="0" borderId="15" xfId="0" applyNumberFormat="1" applyFont="1" applyFill="1" applyBorder="1" applyAlignment="1">
      <alignment horizontal="right" vertical="center" indent="3"/>
    </xf>
    <xf numFmtId="177" fontId="9" fillId="0" borderId="54" xfId="0" applyNumberFormat="1" applyFont="1" applyFill="1" applyBorder="1" applyAlignment="1">
      <alignment horizontal="distributed" vertical="center" shrinkToFit="1"/>
    </xf>
    <xf numFmtId="177" fontId="9" fillId="0" borderId="55" xfId="0" applyNumberFormat="1" applyFont="1" applyFill="1" applyBorder="1" applyAlignment="1">
      <alignment horizontal="distributed" vertical="center" shrinkToFit="1"/>
    </xf>
    <xf numFmtId="206" fontId="21" fillId="0" borderId="11" xfId="0" applyNumberFormat="1" applyFont="1" applyFill="1" applyBorder="1" applyAlignment="1">
      <alignment horizontal="right" vertical="center"/>
    </xf>
    <xf numFmtId="206" fontId="21" fillId="0" borderId="39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Alignment="1">
      <alignment horizontal="center" vertical="center"/>
    </xf>
    <xf numFmtId="206" fontId="9" fillId="0" borderId="36" xfId="0" applyNumberFormat="1" applyFont="1" applyFill="1" applyBorder="1" applyAlignment="1" applyProtection="1">
      <alignment horizontal="right" vertical="center" shrinkToFit="1"/>
      <protection/>
    </xf>
    <xf numFmtId="177" fontId="9" fillId="0" borderId="54" xfId="0" applyNumberFormat="1" applyFont="1" applyFill="1" applyBorder="1" applyAlignment="1">
      <alignment horizontal="center" wrapText="1"/>
    </xf>
    <xf numFmtId="177" fontId="9" fillId="0" borderId="55" xfId="0" applyNumberFormat="1" applyFont="1" applyFill="1" applyBorder="1" applyAlignment="1">
      <alignment horizontal="center" vertical="center" wrapText="1"/>
    </xf>
    <xf numFmtId="176" fontId="9" fillId="0" borderId="46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 indent="2"/>
    </xf>
    <xf numFmtId="0" fontId="9" fillId="0" borderId="11" xfId="0" applyFont="1" applyFill="1" applyBorder="1" applyAlignment="1">
      <alignment horizontal="distributed" vertical="center" indent="2"/>
    </xf>
    <xf numFmtId="0" fontId="9" fillId="0" borderId="22" xfId="0" applyFont="1" applyFill="1" applyBorder="1" applyAlignment="1">
      <alignment horizontal="distributed" vertical="center" indent="2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206" fontId="9" fillId="0" borderId="36" xfId="0" applyNumberFormat="1" applyFont="1" applyFill="1" applyBorder="1" applyAlignment="1" applyProtection="1">
      <alignment horizontal="right" vertical="center"/>
      <protection/>
    </xf>
    <xf numFmtId="206" fontId="9" fillId="0" borderId="34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56" xfId="0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176" fontId="21" fillId="0" borderId="39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distributed" vertical="center" indent="5"/>
    </xf>
    <xf numFmtId="0" fontId="9" fillId="0" borderId="56" xfId="0" applyFont="1" applyFill="1" applyBorder="1" applyAlignment="1">
      <alignment horizontal="distributed" vertical="center" indent="5"/>
    </xf>
    <xf numFmtId="0" fontId="9" fillId="0" borderId="4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distributed" vertical="center" shrinkToFit="1"/>
    </xf>
    <xf numFmtId="179" fontId="21" fillId="0" borderId="39" xfId="0" applyNumberFormat="1" applyFont="1" applyFill="1" applyBorder="1" applyAlignment="1">
      <alignment vertical="center"/>
    </xf>
    <xf numFmtId="179" fontId="14" fillId="0" borderId="54" xfId="0" applyNumberFormat="1" applyFont="1" applyFill="1" applyBorder="1" applyAlignment="1">
      <alignment horizontal="distributed" vertical="center" wrapText="1" shrinkToFit="1"/>
    </xf>
    <xf numFmtId="179" fontId="14" fillId="0" borderId="19" xfId="0" applyNumberFormat="1" applyFont="1" applyFill="1" applyBorder="1" applyAlignment="1">
      <alignment horizontal="distributed" vertical="center" wrapText="1" shrinkToFit="1"/>
    </xf>
    <xf numFmtId="179" fontId="14" fillId="0" borderId="55" xfId="0" applyNumberFormat="1" applyFont="1" applyFill="1" applyBorder="1" applyAlignment="1">
      <alignment horizontal="distributed" vertical="center" wrapText="1" shrinkToFit="1"/>
    </xf>
    <xf numFmtId="197" fontId="9" fillId="0" borderId="19" xfId="0" applyNumberFormat="1" applyFont="1" applyFill="1" applyBorder="1" applyAlignment="1">
      <alignment horizontal="right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204" fontId="21" fillId="0" borderId="11" xfId="0" applyNumberFormat="1" applyFont="1" applyFill="1" applyBorder="1" applyAlignment="1" applyProtection="1">
      <alignment horizontal="center" vertical="center"/>
      <protection/>
    </xf>
    <xf numFmtId="204" fontId="9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176" fontId="25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7" xfId="0" applyFont="1" applyFill="1" applyBorder="1" applyAlignment="1" applyProtection="1">
      <alignment horizontal="distributed" vertical="center" indent="7"/>
      <protection/>
    </xf>
    <xf numFmtId="0" fontId="9" fillId="0" borderId="20" xfId="0" applyFont="1" applyFill="1" applyBorder="1" applyAlignment="1" applyProtection="1">
      <alignment horizontal="distributed" vertical="center" indent="7"/>
      <protection/>
    </xf>
    <xf numFmtId="0" fontId="9" fillId="0" borderId="23" xfId="0" applyFont="1" applyFill="1" applyBorder="1" applyAlignment="1" applyProtection="1">
      <alignment horizontal="distributed" vertical="center" indent="7"/>
      <protection/>
    </xf>
    <xf numFmtId="176" fontId="13" fillId="0" borderId="0" xfId="0" applyNumberFormat="1" applyFont="1" applyFill="1" applyBorder="1" applyAlignment="1" applyProtection="1">
      <alignment horizontal="right" vertical="center" shrinkToFit="1"/>
      <protection/>
    </xf>
    <xf numFmtId="176" fontId="13" fillId="0" borderId="19" xfId="0" applyNumberFormat="1" applyFont="1" applyFill="1" applyBorder="1" applyAlignment="1" applyProtection="1">
      <alignment horizontal="right" vertical="center" shrinkToFit="1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212" fontId="9" fillId="0" borderId="0" xfId="0" applyNumberFormat="1" applyFont="1" applyFill="1" applyBorder="1" applyAlignment="1" applyProtection="1">
      <alignment horizontal="right" vertical="center"/>
      <protection/>
    </xf>
    <xf numFmtId="212" fontId="9" fillId="0" borderId="4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horizontal="center" vertical="center"/>
    </xf>
    <xf numFmtId="179" fontId="21" fillId="0" borderId="40" xfId="0" applyNumberFormat="1" applyFont="1" applyFill="1" applyBorder="1" applyAlignment="1" applyProtection="1">
      <alignment horizontal="right" vertical="center"/>
      <protection/>
    </xf>
    <xf numFmtId="179" fontId="21" fillId="0" borderId="11" xfId="0" applyNumberFormat="1" applyFont="1" applyFill="1" applyBorder="1" applyAlignment="1" applyProtection="1">
      <alignment horizontal="right" vertical="center"/>
      <protection/>
    </xf>
    <xf numFmtId="179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211" fontId="9" fillId="0" borderId="46" xfId="0" applyNumberFormat="1" applyFont="1" applyFill="1" applyBorder="1" applyAlignment="1" applyProtection="1">
      <alignment horizontal="right" vertical="center"/>
      <protection/>
    </xf>
    <xf numFmtId="211" fontId="9" fillId="0" borderId="44" xfId="0" applyNumberFormat="1" applyFont="1" applyFill="1" applyBorder="1" applyAlignment="1" applyProtection="1">
      <alignment horizontal="right" vertical="center"/>
      <protection/>
    </xf>
    <xf numFmtId="211" fontId="9" fillId="0" borderId="34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1" xfId="0" applyFont="1" applyFill="1" applyBorder="1" applyAlignment="1" applyProtection="1">
      <alignment horizontal="distributed" vertical="center" indent="1"/>
      <protection/>
    </xf>
    <xf numFmtId="0" fontId="9" fillId="0" borderId="10" xfId="0" applyFont="1" applyFill="1" applyBorder="1" applyAlignment="1" applyProtection="1">
      <alignment horizontal="distributed" vertical="center" indent="1"/>
      <protection/>
    </xf>
    <xf numFmtId="0" fontId="9" fillId="0" borderId="54" xfId="0" applyFont="1" applyFill="1" applyBorder="1" applyAlignment="1" applyProtection="1">
      <alignment horizontal="distributed" vertical="center" indent="1"/>
      <protection/>
    </xf>
    <xf numFmtId="0" fontId="9" fillId="0" borderId="42" xfId="0" applyFont="1" applyFill="1" applyBorder="1" applyAlignment="1" applyProtection="1">
      <alignment horizontal="distributed" vertical="center" indent="1"/>
      <protection/>
    </xf>
    <xf numFmtId="0" fontId="9" fillId="0" borderId="17" xfId="0" applyFont="1" applyFill="1" applyBorder="1" applyAlignment="1" applyProtection="1">
      <alignment horizontal="distributed" vertical="center" indent="1"/>
      <protection/>
    </xf>
    <xf numFmtId="0" fontId="9" fillId="0" borderId="55" xfId="0" applyFont="1" applyFill="1" applyBorder="1" applyAlignment="1" applyProtection="1">
      <alignment horizontal="distributed" vertical="center" indent="1"/>
      <protection/>
    </xf>
    <xf numFmtId="0" fontId="9" fillId="0" borderId="12" xfId="0" applyFont="1" applyFill="1" applyBorder="1" applyAlignment="1" applyProtection="1">
      <alignment horizontal="distributed" vertical="center" indent="1"/>
      <protection/>
    </xf>
    <xf numFmtId="0" fontId="9" fillId="0" borderId="18" xfId="0" applyFont="1" applyFill="1" applyBorder="1" applyAlignment="1" applyProtection="1">
      <alignment horizontal="distributed" vertical="center" indent="1"/>
      <protection/>
    </xf>
    <xf numFmtId="212" fontId="21" fillId="0" borderId="11" xfId="0" applyNumberFormat="1" applyFont="1" applyFill="1" applyBorder="1" applyAlignment="1" applyProtection="1">
      <alignment horizontal="right" vertical="center"/>
      <protection locked="0"/>
    </xf>
    <xf numFmtId="213" fontId="21" fillId="0" borderId="11" xfId="0" applyNumberFormat="1" applyFont="1" applyFill="1" applyBorder="1" applyAlignment="1" applyProtection="1">
      <alignment horizontal="right" vertical="center"/>
      <protection/>
    </xf>
    <xf numFmtId="213" fontId="21" fillId="0" borderId="39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 applyProtection="1">
      <alignment horizontal="distributed" vertical="center" indent="1"/>
      <protection/>
    </xf>
    <xf numFmtId="0" fontId="9" fillId="0" borderId="16" xfId="0" applyFont="1" applyFill="1" applyBorder="1" applyAlignment="1" applyProtection="1">
      <alignment horizontal="distributed" vertical="center" indent="1"/>
      <protection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distributed" vertical="center" wrapText="1" indent="1"/>
      <protection/>
    </xf>
    <xf numFmtId="0" fontId="9" fillId="0" borderId="10" xfId="0" applyFont="1" applyFill="1" applyBorder="1" applyAlignment="1" applyProtection="1">
      <alignment horizontal="distributed" vertical="center" wrapText="1" indent="1"/>
      <protection/>
    </xf>
    <xf numFmtId="0" fontId="9" fillId="0" borderId="12" xfId="0" applyFont="1" applyFill="1" applyBorder="1" applyAlignment="1" applyProtection="1">
      <alignment horizontal="distributed" vertical="center" wrapText="1" indent="1"/>
      <protection/>
    </xf>
    <xf numFmtId="0" fontId="9" fillId="0" borderId="42" xfId="0" applyFont="1" applyFill="1" applyBorder="1" applyAlignment="1" applyProtection="1">
      <alignment horizontal="distributed" vertical="center" wrapText="1" indent="1"/>
      <protection/>
    </xf>
    <xf numFmtId="0" fontId="9" fillId="0" borderId="17" xfId="0" applyFont="1" applyFill="1" applyBorder="1" applyAlignment="1" applyProtection="1">
      <alignment horizontal="distributed" vertical="center" wrapText="1" indent="1"/>
      <protection/>
    </xf>
    <xf numFmtId="0" fontId="9" fillId="0" borderId="18" xfId="0" applyFont="1" applyFill="1" applyBorder="1" applyAlignment="1" applyProtection="1">
      <alignment horizontal="distributed" vertical="center" wrapText="1" indent="1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211" fontId="21" fillId="0" borderId="40" xfId="0" applyNumberFormat="1" applyFont="1" applyFill="1" applyBorder="1" applyAlignment="1" applyProtection="1">
      <alignment horizontal="right" vertical="center"/>
      <protection locked="0"/>
    </xf>
    <xf numFmtId="211" fontId="21" fillId="0" borderId="11" xfId="0" applyNumberFormat="1" applyFont="1" applyFill="1" applyBorder="1" applyAlignment="1" applyProtection="1">
      <alignment horizontal="right" vertical="center"/>
      <protection locked="0"/>
    </xf>
    <xf numFmtId="213" fontId="9" fillId="0" borderId="44" xfId="0" applyNumberFormat="1" applyFont="1" applyFill="1" applyBorder="1" applyAlignment="1" applyProtection="1">
      <alignment horizontal="right" vertical="center"/>
      <protection/>
    </xf>
    <xf numFmtId="213" fontId="9" fillId="0" borderId="36" xfId="0" applyNumberFormat="1" applyFont="1" applyFill="1" applyBorder="1" applyAlignment="1" applyProtection="1">
      <alignment horizontal="right" vertical="center"/>
      <protection/>
    </xf>
    <xf numFmtId="213" fontId="9" fillId="0" borderId="0" xfId="0" applyNumberFormat="1" applyFont="1" applyFill="1" applyBorder="1" applyAlignment="1" applyProtection="1">
      <alignment horizontal="right" vertical="center"/>
      <protection/>
    </xf>
    <xf numFmtId="213" fontId="9" fillId="0" borderId="19" xfId="0" applyNumberFormat="1" applyFont="1" applyFill="1" applyBorder="1" applyAlignment="1" applyProtection="1">
      <alignment horizontal="right" vertical="center"/>
      <protection/>
    </xf>
    <xf numFmtId="212" fontId="21" fillId="0" borderId="11" xfId="0" applyNumberFormat="1" applyFont="1" applyFill="1" applyBorder="1" applyAlignment="1" applyProtection="1">
      <alignment horizontal="right" vertical="center"/>
      <protection/>
    </xf>
    <xf numFmtId="179" fontId="9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54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distributed" vertical="center"/>
    </xf>
    <xf numFmtId="176" fontId="13" fillId="0" borderId="44" xfId="0" applyNumberFormat="1" applyFont="1" applyFill="1" applyBorder="1" applyAlignment="1" applyProtection="1">
      <alignment horizontal="right" vertical="center" shrinkToFit="1"/>
      <protection/>
    </xf>
    <xf numFmtId="176" fontId="13" fillId="0" borderId="36" xfId="0" applyNumberFormat="1" applyFont="1" applyFill="1" applyBorder="1" applyAlignment="1" applyProtection="1">
      <alignment horizontal="right" vertical="center" shrinkToFit="1"/>
      <protection/>
    </xf>
    <xf numFmtId="204" fontId="9" fillId="0" borderId="44" xfId="0" applyNumberFormat="1" applyFont="1" applyFill="1" applyBorder="1" applyAlignment="1" applyProtection="1">
      <alignment horizontal="center" vertical="center"/>
      <protection/>
    </xf>
    <xf numFmtId="204" fontId="9" fillId="0" borderId="36" xfId="0" applyNumberFormat="1" applyFont="1" applyFill="1" applyBorder="1" applyAlignment="1" applyProtection="1">
      <alignment horizontal="center" vertical="center"/>
      <protection/>
    </xf>
    <xf numFmtId="196" fontId="21" fillId="0" borderId="11" xfId="0" applyNumberFormat="1" applyFont="1" applyFill="1" applyBorder="1" applyAlignment="1" applyProtection="1">
      <alignment horizontal="right" vertical="center"/>
      <protection locked="0"/>
    </xf>
    <xf numFmtId="204" fontId="21" fillId="0" borderId="11" xfId="0" applyNumberFormat="1" applyFont="1" applyFill="1" applyBorder="1" applyAlignment="1" applyProtection="1">
      <alignment horizontal="center" vertical="center"/>
      <protection locked="0"/>
    </xf>
    <xf numFmtId="204" fontId="21" fillId="0" borderId="39" xfId="0" applyNumberFormat="1" applyFont="1" applyFill="1" applyBorder="1" applyAlignment="1" applyProtection="1">
      <alignment horizontal="center" vertical="center"/>
      <protection locked="0"/>
    </xf>
    <xf numFmtId="204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right" vertical="center"/>
      <protection/>
    </xf>
    <xf numFmtId="49" fontId="21" fillId="0" borderId="39" xfId="0" applyNumberFormat="1" applyFont="1" applyFill="1" applyBorder="1" applyAlignment="1" applyProtection="1">
      <alignment horizontal="right" vertical="center"/>
      <protection locked="0"/>
    </xf>
    <xf numFmtId="196" fontId="25" fillId="0" borderId="11" xfId="0" applyNumberFormat="1" applyFont="1" applyFill="1" applyBorder="1" applyAlignment="1" applyProtection="1">
      <alignment horizontal="right" vertical="center"/>
      <protection locked="0"/>
    </xf>
    <xf numFmtId="196" fontId="25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41" xfId="0" applyFont="1" applyFill="1" applyBorder="1" applyAlignment="1" applyProtection="1">
      <alignment horizontal="distributed" vertical="center" indent="2"/>
      <protection/>
    </xf>
    <xf numFmtId="0" fontId="9" fillId="0" borderId="10" xfId="0" applyFont="1" applyFill="1" applyBorder="1" applyAlignment="1" applyProtection="1">
      <alignment horizontal="distributed" vertical="center" indent="2"/>
      <protection/>
    </xf>
    <xf numFmtId="0" fontId="9" fillId="0" borderId="12" xfId="0" applyFont="1" applyFill="1" applyBorder="1" applyAlignment="1" applyProtection="1">
      <alignment horizontal="distributed" vertical="center" indent="2"/>
      <protection/>
    </xf>
    <xf numFmtId="0" fontId="9" fillId="0" borderId="42" xfId="0" applyFont="1" applyFill="1" applyBorder="1" applyAlignment="1" applyProtection="1">
      <alignment horizontal="distributed" vertical="center" indent="2"/>
      <protection/>
    </xf>
    <xf numFmtId="0" fontId="9" fillId="0" borderId="17" xfId="0" applyFont="1" applyFill="1" applyBorder="1" applyAlignment="1" applyProtection="1">
      <alignment horizontal="distributed" vertical="center" indent="2"/>
      <protection/>
    </xf>
    <xf numFmtId="0" fontId="9" fillId="0" borderId="18" xfId="0" applyFont="1" applyFill="1" applyBorder="1" applyAlignment="1" applyProtection="1">
      <alignment horizontal="distributed" vertical="center" indent="2"/>
      <protection/>
    </xf>
    <xf numFmtId="182" fontId="21" fillId="0" borderId="11" xfId="0" applyNumberFormat="1" applyFont="1" applyFill="1" applyBorder="1" applyAlignment="1" applyProtection="1">
      <alignment horizontal="right" vertical="center"/>
      <protection locked="0"/>
    </xf>
    <xf numFmtId="196" fontId="25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9" xfId="0" applyNumberFormat="1" applyFont="1" applyFill="1" applyBorder="1" applyAlignment="1" applyProtection="1">
      <alignment horizontal="right" vertical="center"/>
      <protection/>
    </xf>
    <xf numFmtId="182" fontId="9" fillId="0" borderId="44" xfId="0" applyNumberFormat="1" applyFont="1" applyFill="1" applyBorder="1" applyAlignment="1" applyProtection="1">
      <alignment horizontal="right" vertical="center"/>
      <protection/>
    </xf>
    <xf numFmtId="176" fontId="9" fillId="0" borderId="36" xfId="0" applyNumberFormat="1" applyFont="1" applyFill="1" applyBorder="1" applyAlignment="1" applyProtection="1">
      <alignment horizontal="right" vertical="center"/>
      <protection/>
    </xf>
    <xf numFmtId="0" fontId="9" fillId="0" borderId="24" xfId="0" applyFont="1" applyFill="1" applyBorder="1" applyAlignment="1">
      <alignment horizontal="distributed" vertical="center" indent="2"/>
    </xf>
    <xf numFmtId="0" fontId="9" fillId="0" borderId="61" xfId="0" applyFont="1" applyFill="1" applyBorder="1" applyAlignment="1">
      <alignment horizontal="distributed" vertical="center" indent="2"/>
    </xf>
    <xf numFmtId="176" fontId="21" fillId="0" borderId="39" xfId="0" applyNumberFormat="1" applyFont="1" applyFill="1" applyBorder="1" applyAlignment="1" applyProtection="1">
      <alignment horizontal="right" vertical="center"/>
      <protection locked="0"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8" fontId="9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 applyProtection="1">
      <alignment horizontal="distributed" vertical="center" wrapText="1"/>
      <protection/>
    </xf>
    <xf numFmtId="0" fontId="9" fillId="0" borderId="44" xfId="0" applyFont="1" applyFill="1" applyBorder="1" applyAlignment="1" applyProtection="1">
      <alignment horizontal="distributed" vertical="center" wrapText="1"/>
      <protection/>
    </xf>
    <xf numFmtId="0" fontId="9" fillId="0" borderId="36" xfId="0" applyFont="1" applyFill="1" applyBorder="1" applyAlignment="1" applyProtection="1">
      <alignment horizontal="distributed" vertical="center" wrapText="1"/>
      <protection/>
    </xf>
    <xf numFmtId="0" fontId="9" fillId="0" borderId="42" xfId="0" applyFont="1" applyFill="1" applyBorder="1" applyAlignment="1" applyProtection="1">
      <alignment horizontal="distributed" vertical="center" wrapText="1"/>
      <protection/>
    </xf>
    <xf numFmtId="0" fontId="9" fillId="0" borderId="17" xfId="0" applyFont="1" applyFill="1" applyBorder="1" applyAlignment="1" applyProtection="1">
      <alignment horizontal="distributed" vertical="center" wrapText="1"/>
      <protection/>
    </xf>
    <xf numFmtId="0" fontId="9" fillId="0" borderId="55" xfId="0" applyFont="1" applyFill="1" applyBorder="1" applyAlignment="1" applyProtection="1">
      <alignment horizontal="distributed" vertical="center" wrapText="1"/>
      <protection/>
    </xf>
    <xf numFmtId="0" fontId="9" fillId="0" borderId="57" xfId="0" applyFont="1" applyFill="1" applyBorder="1" applyAlignment="1" applyProtection="1">
      <alignment horizontal="distributed" vertical="center" wrapText="1"/>
      <protection/>
    </xf>
    <xf numFmtId="0" fontId="9" fillId="0" borderId="18" xfId="0" applyFont="1" applyFill="1" applyBorder="1" applyAlignment="1" applyProtection="1">
      <alignment horizontal="distributed" vertical="center" wrapText="1"/>
      <protection/>
    </xf>
    <xf numFmtId="0" fontId="9" fillId="0" borderId="46" xfId="0" applyFont="1" applyFill="1" applyBorder="1" applyAlignment="1" applyProtection="1">
      <alignment horizontal="distributed" vertical="center" wrapText="1" shrinkToFit="1"/>
      <protection/>
    </xf>
    <xf numFmtId="0" fontId="9" fillId="0" borderId="44" xfId="0" applyFont="1" applyFill="1" applyBorder="1" applyAlignment="1" applyProtection="1">
      <alignment horizontal="distributed" vertical="center" wrapText="1" shrinkToFit="1"/>
      <protection/>
    </xf>
    <xf numFmtId="0" fontId="9" fillId="0" borderId="57" xfId="0" applyFont="1" applyFill="1" applyBorder="1" applyAlignment="1" applyProtection="1">
      <alignment horizontal="distributed" vertical="center" wrapText="1" shrinkToFit="1"/>
      <protection/>
    </xf>
    <xf numFmtId="0" fontId="9" fillId="0" borderId="42" xfId="0" applyFont="1" applyFill="1" applyBorder="1" applyAlignment="1" applyProtection="1">
      <alignment horizontal="distributed" vertical="center" wrapText="1" shrinkToFit="1"/>
      <protection/>
    </xf>
    <xf numFmtId="0" fontId="9" fillId="0" borderId="17" xfId="0" applyFont="1" applyFill="1" applyBorder="1" applyAlignment="1" applyProtection="1">
      <alignment horizontal="distributed" vertical="center" wrapText="1" shrinkToFit="1"/>
      <protection/>
    </xf>
    <xf numFmtId="0" fontId="9" fillId="0" borderId="18" xfId="0" applyFont="1" applyFill="1" applyBorder="1" applyAlignment="1" applyProtection="1">
      <alignment horizontal="distributed" vertical="center" wrapText="1" shrinkToFit="1"/>
      <protection/>
    </xf>
    <xf numFmtId="0" fontId="9" fillId="0" borderId="20" xfId="0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distributed" wrapText="1" indent="2"/>
    </xf>
    <xf numFmtId="176" fontId="9" fillId="0" borderId="25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right" vertical="center"/>
    </xf>
    <xf numFmtId="188" fontId="9" fillId="0" borderId="41" xfId="0" applyNumberFormat="1" applyFont="1" applyFill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188" fontId="9" fillId="0" borderId="12" xfId="0" applyNumberFormat="1" applyFont="1" applyFill="1" applyBorder="1" applyAlignment="1">
      <alignment horizontal="center" vertical="center"/>
    </xf>
    <xf numFmtId="188" fontId="9" fillId="0" borderId="42" xfId="0" applyNumberFormat="1" applyFont="1" applyFill="1" applyBorder="1" applyAlignment="1">
      <alignment horizontal="center" vertical="center"/>
    </xf>
    <xf numFmtId="188" fontId="9" fillId="0" borderId="17" xfId="0" applyNumberFormat="1" applyFont="1" applyFill="1" applyBorder="1" applyAlignment="1">
      <alignment horizontal="center" vertical="center"/>
    </xf>
    <xf numFmtId="188" fontId="9" fillId="0" borderId="18" xfId="0" applyNumberFormat="1" applyFont="1" applyFill="1" applyBorder="1" applyAlignment="1">
      <alignment horizontal="center" vertical="center"/>
    </xf>
    <xf numFmtId="182" fontId="9" fillId="0" borderId="46" xfId="0" applyNumberFormat="1" applyFont="1" applyFill="1" applyBorder="1" applyAlignment="1">
      <alignment horizontal="right" vertical="center"/>
    </xf>
    <xf numFmtId="182" fontId="9" fillId="0" borderId="44" xfId="0" applyNumberFormat="1" applyFont="1" applyFill="1" applyBorder="1" applyAlignment="1">
      <alignment horizontal="right" vertical="center"/>
    </xf>
    <xf numFmtId="182" fontId="21" fillId="0" borderId="44" xfId="0" applyNumberFormat="1" applyFont="1" applyFill="1" applyBorder="1" applyAlignment="1">
      <alignment horizontal="right" vertical="center"/>
    </xf>
    <xf numFmtId="182" fontId="21" fillId="0" borderId="36" xfId="0" applyNumberFormat="1" applyFont="1" applyFill="1" applyBorder="1" applyAlignment="1">
      <alignment horizontal="right" vertical="center"/>
    </xf>
    <xf numFmtId="0" fontId="9" fillId="0" borderId="62" xfId="0" applyFont="1" applyFill="1" applyBorder="1" applyAlignment="1">
      <alignment horizontal="distributed" vertical="center" indent="1"/>
    </xf>
    <xf numFmtId="0" fontId="9" fillId="0" borderId="44" xfId="0" applyFont="1" applyFill="1" applyBorder="1" applyAlignment="1">
      <alignment horizontal="distributed" vertical="center" indent="1"/>
    </xf>
    <xf numFmtId="0" fontId="9" fillId="0" borderId="57" xfId="0" applyFont="1" applyFill="1" applyBorder="1" applyAlignment="1">
      <alignment horizontal="distributed" vertical="center" indent="1"/>
    </xf>
    <xf numFmtId="177" fontId="9" fillId="0" borderId="35" xfId="0" applyNumberFormat="1" applyFont="1" applyFill="1" applyBorder="1" applyAlignment="1">
      <alignment horizontal="distributed" vertical="center" indent="1"/>
    </xf>
    <xf numFmtId="206" fontId="9" fillId="0" borderId="44" xfId="0" applyNumberFormat="1" applyFont="1" applyFill="1" applyBorder="1" applyAlignment="1">
      <alignment vertical="center" shrinkToFit="1"/>
    </xf>
    <xf numFmtId="0" fontId="9" fillId="0" borderId="20" xfId="0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 wrapText="1"/>
    </xf>
    <xf numFmtId="177" fontId="9" fillId="0" borderId="33" xfId="0" applyNumberFormat="1" applyFont="1" applyFill="1" applyBorder="1" applyAlignment="1">
      <alignment horizontal="center" vertical="center" wrapText="1"/>
    </xf>
    <xf numFmtId="177" fontId="9" fillId="0" borderId="32" xfId="0" applyNumberFormat="1" applyFont="1" applyFill="1" applyBorder="1" applyAlignment="1">
      <alignment horizontal="center" vertical="center" wrapText="1"/>
    </xf>
    <xf numFmtId="177" fontId="9" fillId="0" borderId="45" xfId="0" applyNumberFormat="1" applyFont="1" applyFill="1" applyBorder="1" applyAlignment="1">
      <alignment horizontal="center" vertical="center" wrapText="1"/>
    </xf>
    <xf numFmtId="177" fontId="9" fillId="0" borderId="73" xfId="0" applyNumberFormat="1" applyFont="1" applyFill="1" applyBorder="1" applyAlignment="1">
      <alignment horizontal="center" vertical="center" wrapText="1"/>
    </xf>
    <xf numFmtId="177" fontId="9" fillId="0" borderId="26" xfId="0" applyNumberFormat="1" applyFont="1" applyFill="1" applyBorder="1" applyAlignment="1">
      <alignment horizontal="center" vertical="center" wrapText="1"/>
    </xf>
    <xf numFmtId="179" fontId="9" fillId="0" borderId="40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horizontal="right" vertical="center"/>
    </xf>
    <xf numFmtId="177" fontId="9" fillId="0" borderId="46" xfId="0" applyNumberFormat="1" applyFont="1" applyFill="1" applyBorder="1" applyAlignment="1">
      <alignment horizontal="distributed" vertical="center"/>
    </xf>
    <xf numFmtId="177" fontId="9" fillId="0" borderId="44" xfId="0" applyNumberFormat="1" applyFont="1" applyFill="1" applyBorder="1" applyAlignment="1">
      <alignment horizontal="distributed" vertical="center"/>
    </xf>
    <xf numFmtId="177" fontId="9" fillId="0" borderId="57" xfId="0" applyNumberFormat="1" applyFont="1" applyFill="1" applyBorder="1" applyAlignment="1">
      <alignment horizontal="distributed" vertical="center"/>
    </xf>
    <xf numFmtId="177" fontId="9" fillId="0" borderId="42" xfId="0" applyNumberFormat="1" applyFont="1" applyFill="1" applyBorder="1" applyAlignment="1">
      <alignment horizontal="distributed" vertical="center"/>
    </xf>
    <xf numFmtId="177" fontId="9" fillId="0" borderId="17" xfId="0" applyNumberFormat="1" applyFont="1" applyFill="1" applyBorder="1" applyAlignment="1">
      <alignment horizontal="distributed" vertical="center"/>
    </xf>
    <xf numFmtId="177" fontId="9" fillId="0" borderId="18" xfId="0" applyNumberFormat="1" applyFont="1" applyFill="1" applyBorder="1" applyAlignment="1">
      <alignment horizontal="distributed" vertical="center"/>
    </xf>
    <xf numFmtId="181" fontId="9" fillId="0" borderId="44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distributed" vertical="center"/>
    </xf>
    <xf numFmtId="177" fontId="9" fillId="0" borderId="46" xfId="0" applyNumberFormat="1" applyFont="1" applyFill="1" applyBorder="1" applyAlignment="1">
      <alignment horizontal="distributed" vertical="center" wrapText="1"/>
    </xf>
    <xf numFmtId="177" fontId="9" fillId="0" borderId="44" xfId="0" applyNumberFormat="1" applyFont="1" applyFill="1" applyBorder="1" applyAlignment="1">
      <alignment horizontal="distributed" vertical="center" wrapText="1"/>
    </xf>
    <xf numFmtId="177" fontId="9" fillId="0" borderId="36" xfId="0" applyNumberFormat="1" applyFont="1" applyFill="1" applyBorder="1" applyAlignment="1">
      <alignment horizontal="distributed" vertical="center" wrapText="1"/>
    </xf>
    <xf numFmtId="177" fontId="9" fillId="0" borderId="42" xfId="0" applyNumberFormat="1" applyFont="1" applyFill="1" applyBorder="1" applyAlignment="1">
      <alignment horizontal="distributed" vertical="center" wrapText="1"/>
    </xf>
    <xf numFmtId="177" fontId="9" fillId="0" borderId="17" xfId="0" applyNumberFormat="1" applyFont="1" applyFill="1" applyBorder="1" applyAlignment="1">
      <alignment horizontal="distributed" vertical="center" wrapText="1"/>
    </xf>
    <xf numFmtId="177" fontId="9" fillId="0" borderId="55" xfId="0" applyNumberFormat="1" applyFont="1" applyFill="1" applyBorder="1" applyAlignment="1">
      <alignment horizontal="distributed" vertical="center" wrapText="1"/>
    </xf>
    <xf numFmtId="177" fontId="9" fillId="0" borderId="57" xfId="0" applyNumberFormat="1" applyFont="1" applyFill="1" applyBorder="1" applyAlignment="1">
      <alignment horizontal="distributed" vertical="center" wrapText="1"/>
    </xf>
    <xf numFmtId="177" fontId="9" fillId="0" borderId="18" xfId="0" applyNumberFormat="1" applyFont="1" applyFill="1" applyBorder="1" applyAlignment="1">
      <alignment horizontal="distributed" vertical="center" wrapText="1"/>
    </xf>
    <xf numFmtId="181" fontId="9" fillId="0" borderId="36" xfId="0" applyNumberFormat="1" applyFont="1" applyFill="1" applyBorder="1" applyAlignment="1">
      <alignment horizontal="right" vertical="center"/>
    </xf>
    <xf numFmtId="181" fontId="9" fillId="0" borderId="39" xfId="0" applyNumberFormat="1" applyFont="1" applyFill="1" applyBorder="1" applyAlignment="1">
      <alignment horizontal="right" vertical="center"/>
    </xf>
    <xf numFmtId="188" fontId="21" fillId="0" borderId="27" xfId="0" applyNumberFormat="1" applyFont="1" applyFill="1" applyBorder="1" applyAlignment="1">
      <alignment horizontal="center" vertical="center"/>
    </xf>
    <xf numFmtId="188" fontId="21" fillId="0" borderId="45" xfId="0" applyNumberFormat="1" applyFont="1" applyFill="1" applyBorder="1" applyAlignment="1">
      <alignment horizontal="center" vertical="center"/>
    </xf>
    <xf numFmtId="188" fontId="21" fillId="0" borderId="25" xfId="0" applyNumberFormat="1" applyFont="1" applyFill="1" applyBorder="1" applyAlignment="1">
      <alignment horizontal="center" vertical="center"/>
    </xf>
    <xf numFmtId="188" fontId="21" fillId="0" borderId="38" xfId="0" applyNumberFormat="1" applyFont="1" applyFill="1" applyBorder="1" applyAlignment="1">
      <alignment horizontal="center" vertical="center"/>
    </xf>
    <xf numFmtId="198" fontId="9" fillId="0" borderId="11" xfId="0" applyNumberFormat="1" applyFont="1" applyFill="1" applyBorder="1" applyAlignment="1" quotePrefix="1">
      <alignment horizontal="right" vertical="center"/>
    </xf>
    <xf numFmtId="177" fontId="14" fillId="0" borderId="41" xfId="0" applyNumberFormat="1" applyFont="1" applyFill="1" applyBorder="1" applyAlignment="1">
      <alignment horizontal="distributed" vertical="center" wrapText="1" indent="1"/>
    </xf>
    <xf numFmtId="177" fontId="14" fillId="0" borderId="10" xfId="0" applyNumberFormat="1" applyFont="1" applyFill="1" applyBorder="1" applyAlignment="1">
      <alignment horizontal="distributed" vertical="center" wrapText="1" indent="1"/>
    </xf>
    <xf numFmtId="177" fontId="14" fillId="0" borderId="54" xfId="0" applyNumberFormat="1" applyFont="1" applyFill="1" applyBorder="1" applyAlignment="1">
      <alignment horizontal="distributed" vertical="center" wrapText="1" indent="1"/>
    </xf>
    <xf numFmtId="177" fontId="14" fillId="0" borderId="34" xfId="0" applyNumberFormat="1" applyFont="1" applyFill="1" applyBorder="1" applyAlignment="1">
      <alignment horizontal="distributed" vertical="center" wrapText="1" indent="1"/>
    </xf>
    <xf numFmtId="177" fontId="14" fillId="0" borderId="19" xfId="0" applyNumberFormat="1" applyFont="1" applyFill="1" applyBorder="1" applyAlignment="1">
      <alignment horizontal="distributed" vertical="center" wrapText="1" indent="1"/>
    </xf>
    <xf numFmtId="177" fontId="14" fillId="0" borderId="42" xfId="0" applyNumberFormat="1" applyFont="1" applyFill="1" applyBorder="1" applyAlignment="1">
      <alignment horizontal="distributed" vertical="center" wrapText="1" indent="1"/>
    </xf>
    <xf numFmtId="177" fontId="14" fillId="0" borderId="17" xfId="0" applyNumberFormat="1" applyFont="1" applyFill="1" applyBorder="1" applyAlignment="1">
      <alignment horizontal="distributed" vertical="center" wrapText="1" indent="1"/>
    </xf>
    <xf numFmtId="177" fontId="14" fillId="0" borderId="55" xfId="0" applyNumberFormat="1" applyFont="1" applyFill="1" applyBorder="1" applyAlignment="1">
      <alignment horizontal="distributed" vertical="center" wrapText="1" indent="1"/>
    </xf>
    <xf numFmtId="207" fontId="9" fillId="0" borderId="62" xfId="0" applyNumberFormat="1" applyFont="1" applyFill="1" applyBorder="1" applyAlignment="1" applyProtection="1">
      <alignment vertical="center"/>
      <protection/>
    </xf>
    <xf numFmtId="207" fontId="9" fillId="0" borderId="44" xfId="0" applyNumberFormat="1" applyFont="1" applyFill="1" applyBorder="1" applyAlignment="1" applyProtection="1">
      <alignment vertical="center"/>
      <protection/>
    </xf>
    <xf numFmtId="207" fontId="9" fillId="0" borderId="57" xfId="0" applyNumberFormat="1" applyFont="1" applyFill="1" applyBorder="1" applyAlignment="1" applyProtection="1">
      <alignment vertical="center"/>
      <protection/>
    </xf>
    <xf numFmtId="187" fontId="21" fillId="0" borderId="21" xfId="0" applyNumberFormat="1" applyFont="1" applyFill="1" applyBorder="1" applyAlignment="1" applyProtection="1">
      <alignment horizontal="right" vertical="center" indent="4"/>
      <protection/>
    </xf>
    <xf numFmtId="187" fontId="21" fillId="0" borderId="11" xfId="0" applyNumberFormat="1" applyFont="1" applyFill="1" applyBorder="1" applyAlignment="1" applyProtection="1">
      <alignment horizontal="right" vertical="center" indent="4"/>
      <protection/>
    </xf>
    <xf numFmtId="187" fontId="21" fillId="0" borderId="22" xfId="0" applyNumberFormat="1" applyFont="1" applyFill="1" applyBorder="1" applyAlignment="1" applyProtection="1">
      <alignment horizontal="right" vertical="center" indent="4"/>
      <protection/>
    </xf>
    <xf numFmtId="177" fontId="19" fillId="0" borderId="0" xfId="0" applyNumberFormat="1" applyFont="1" applyFill="1" applyAlignment="1">
      <alignment horizontal="left" vertical="center" shrinkToFit="1"/>
    </xf>
    <xf numFmtId="209" fontId="9" fillId="0" borderId="62" xfId="0" applyNumberFormat="1" applyFont="1" applyFill="1" applyBorder="1" applyAlignment="1">
      <alignment horizontal="right" vertical="center" indent="3"/>
    </xf>
    <xf numFmtId="209" fontId="9" fillId="0" borderId="44" xfId="0" applyNumberFormat="1" applyFont="1" applyFill="1" applyBorder="1" applyAlignment="1">
      <alignment horizontal="right" vertical="center" indent="3"/>
    </xf>
    <xf numFmtId="209" fontId="9" fillId="0" borderId="57" xfId="0" applyNumberFormat="1" applyFont="1" applyFill="1" applyBorder="1" applyAlignment="1">
      <alignment horizontal="right" vertical="center" indent="3"/>
    </xf>
    <xf numFmtId="187" fontId="21" fillId="0" borderId="21" xfId="0" applyNumberFormat="1" applyFont="1" applyFill="1" applyBorder="1" applyAlignment="1">
      <alignment horizontal="right" vertical="center" indent="3"/>
    </xf>
    <xf numFmtId="187" fontId="21" fillId="0" borderId="11" xfId="0" applyNumberFormat="1" applyFont="1" applyFill="1" applyBorder="1" applyAlignment="1">
      <alignment horizontal="right" vertical="center" indent="3"/>
    </xf>
    <xf numFmtId="187" fontId="21" fillId="0" borderId="22" xfId="0" applyNumberFormat="1" applyFont="1" applyFill="1" applyBorder="1" applyAlignment="1">
      <alignment horizontal="right" vertical="center" indent="3"/>
    </xf>
    <xf numFmtId="196" fontId="9" fillId="0" borderId="11" xfId="0" applyNumberFormat="1" applyFont="1" applyFill="1" applyBorder="1" applyAlignment="1" quotePrefix="1">
      <alignment horizontal="right" vertical="center"/>
    </xf>
    <xf numFmtId="182" fontId="9" fillId="0" borderId="46" xfId="0" applyNumberFormat="1" applyFont="1" applyFill="1" applyBorder="1" applyAlignment="1" applyProtection="1">
      <alignment horizontal="right" vertical="center"/>
      <protection/>
    </xf>
    <xf numFmtId="176" fontId="9" fillId="0" borderId="50" xfId="0" applyNumberFormat="1" applyFont="1" applyFill="1" applyBorder="1" applyAlignment="1">
      <alignment horizontal="right" vertical="center"/>
    </xf>
    <xf numFmtId="176" fontId="9" fillId="0" borderId="51" xfId="0" applyNumberFormat="1" applyFont="1" applyFill="1" applyBorder="1" applyAlignment="1">
      <alignment horizontal="right" vertical="center"/>
    </xf>
    <xf numFmtId="176" fontId="9" fillId="0" borderId="53" xfId="0" applyNumberFormat="1" applyFont="1" applyFill="1" applyBorder="1" applyAlignment="1">
      <alignment horizontal="right" vertical="center"/>
    </xf>
    <xf numFmtId="182" fontId="21" fillId="0" borderId="40" xfId="0" applyNumberFormat="1" applyFont="1" applyFill="1" applyBorder="1" applyAlignment="1" applyProtection="1">
      <alignment horizontal="right" vertical="center"/>
      <protection/>
    </xf>
    <xf numFmtId="182" fontId="21" fillId="0" borderId="11" xfId="0" applyNumberFormat="1" applyFont="1" applyFill="1" applyBorder="1" applyAlignment="1" applyProtection="1">
      <alignment horizontal="right" vertical="center"/>
      <protection/>
    </xf>
    <xf numFmtId="176" fontId="21" fillId="0" borderId="40" xfId="0" applyNumberFormat="1" applyFont="1" applyFill="1" applyBorder="1" applyAlignment="1" applyProtection="1">
      <alignment horizontal="right" vertical="center"/>
      <protection/>
    </xf>
    <xf numFmtId="176" fontId="21" fillId="0" borderId="11" xfId="0" applyNumberFormat="1" applyFont="1" applyFill="1" applyBorder="1" applyAlignment="1" applyProtection="1">
      <alignment horizontal="right" vertical="center"/>
      <protection/>
    </xf>
    <xf numFmtId="182" fontId="9" fillId="0" borderId="46" xfId="49" applyNumberFormat="1" applyFont="1" applyFill="1" applyBorder="1" applyAlignment="1" applyProtection="1">
      <alignment horizontal="right" vertical="center"/>
      <protection/>
    </xf>
    <xf numFmtId="182" fontId="9" fillId="0" borderId="44" xfId="49" applyNumberFormat="1" applyFont="1" applyFill="1" applyBorder="1" applyAlignment="1" applyProtection="1">
      <alignment horizontal="right" vertical="center"/>
      <protection/>
    </xf>
    <xf numFmtId="182" fontId="21" fillId="0" borderId="40" xfId="0" applyNumberFormat="1" applyFont="1" applyFill="1" applyBorder="1" applyAlignment="1" applyProtection="1">
      <alignment horizontal="right" vertical="center"/>
      <protection locked="0"/>
    </xf>
    <xf numFmtId="0" fontId="9" fillId="0" borderId="47" xfId="0" applyFont="1" applyFill="1" applyBorder="1" applyAlignment="1" applyProtection="1">
      <alignment horizontal="distributed" vertical="center" indent="5"/>
      <protection/>
    </xf>
    <xf numFmtId="0" fontId="9" fillId="0" borderId="20" xfId="0" applyFont="1" applyFill="1" applyBorder="1" applyAlignment="1" applyProtection="1">
      <alignment horizontal="distributed" vertical="center" indent="5"/>
      <protection/>
    </xf>
    <xf numFmtId="0" fontId="9" fillId="0" borderId="56" xfId="0" applyFont="1" applyFill="1" applyBorder="1" applyAlignment="1" applyProtection="1">
      <alignment horizontal="distributed" vertical="center" indent="5"/>
      <protection/>
    </xf>
    <xf numFmtId="0" fontId="9" fillId="0" borderId="46" xfId="0" applyFont="1" applyFill="1" applyBorder="1" applyAlignment="1" applyProtection="1">
      <alignment horizontal="distributed" vertical="center" shrinkToFit="1"/>
      <protection/>
    </xf>
    <xf numFmtId="0" fontId="9" fillId="0" borderId="44" xfId="0" applyFont="1" applyFill="1" applyBorder="1" applyAlignment="1" applyProtection="1">
      <alignment horizontal="distributed" vertical="center" shrinkToFit="1"/>
      <protection/>
    </xf>
    <xf numFmtId="0" fontId="9" fillId="0" borderId="57" xfId="0" applyFont="1" applyFill="1" applyBorder="1" applyAlignment="1" applyProtection="1">
      <alignment horizontal="distributed" vertical="center" shrinkToFit="1"/>
      <protection/>
    </xf>
    <xf numFmtId="179" fontId="9" fillId="0" borderId="34" xfId="0" applyNumberFormat="1" applyFont="1" applyFill="1" applyBorder="1" applyAlignment="1" applyProtection="1">
      <alignment horizontal="right" vertical="center"/>
      <protection/>
    </xf>
    <xf numFmtId="179" fontId="9" fillId="0" borderId="46" xfId="0" applyNumberFormat="1" applyFont="1" applyFill="1" applyBorder="1" applyAlignment="1" applyProtection="1">
      <alignment horizontal="right" vertical="center"/>
      <protection/>
    </xf>
    <xf numFmtId="0" fontId="9" fillId="0" borderId="54" xfId="0" applyFont="1" applyFill="1" applyBorder="1" applyAlignment="1">
      <alignment horizontal="distributed" vertical="center" indent="2"/>
    </xf>
    <xf numFmtId="0" fontId="9" fillId="0" borderId="55" xfId="0" applyFont="1" applyFill="1" applyBorder="1" applyAlignment="1">
      <alignment horizontal="distributed" vertical="center" indent="2"/>
    </xf>
    <xf numFmtId="0" fontId="9" fillId="0" borderId="54" xfId="0" applyFont="1" applyFill="1" applyBorder="1" applyAlignment="1" applyProtection="1">
      <alignment horizontal="distributed" vertical="center" indent="2"/>
      <protection/>
    </xf>
    <xf numFmtId="0" fontId="9" fillId="0" borderId="55" xfId="0" applyFont="1" applyFill="1" applyBorder="1" applyAlignment="1" applyProtection="1">
      <alignment horizontal="distributed" vertical="center" indent="2"/>
      <protection/>
    </xf>
    <xf numFmtId="196" fontId="9" fillId="0" borderId="19" xfId="0" applyNumberFormat="1" applyFont="1" applyFill="1" applyBorder="1" applyAlignment="1" applyProtection="1">
      <alignment horizontal="right" vertical="center"/>
      <protection/>
    </xf>
    <xf numFmtId="196" fontId="21" fillId="0" borderId="39" xfId="0" applyNumberFormat="1" applyFont="1" applyFill="1" applyBorder="1" applyAlignment="1" applyProtection="1">
      <alignment horizontal="right" vertical="center"/>
      <protection locked="0"/>
    </xf>
    <xf numFmtId="176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23" fillId="0" borderId="39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50" xfId="0" applyNumberFormat="1" applyFont="1" applyFill="1" applyBorder="1" applyAlignment="1">
      <alignment horizontal="right" vertical="center"/>
    </xf>
    <xf numFmtId="179" fontId="9" fillId="0" borderId="51" xfId="0" applyNumberFormat="1" applyFont="1" applyFill="1" applyBorder="1" applyAlignment="1">
      <alignment horizontal="right" vertical="center"/>
    </xf>
    <xf numFmtId="179" fontId="9" fillId="0" borderId="5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0"/>
          <a:ext cx="2390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第２章　人　　口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6</xdr:col>
      <xdr:colOff>200025</xdr:colOff>
      <xdr:row>7</xdr:row>
      <xdr:rowOff>9525</xdr:rowOff>
    </xdr:to>
    <xdr:sp>
      <xdr:nvSpPr>
        <xdr:cNvPr id="2" name="Line 3"/>
        <xdr:cNvSpPr>
          <a:spLocks/>
        </xdr:cNvSpPr>
      </xdr:nvSpPr>
      <xdr:spPr>
        <a:xfrm flipH="1" flipV="1">
          <a:off x="0" y="904875"/>
          <a:ext cx="140017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8</xdr:col>
      <xdr:colOff>0</xdr:colOff>
      <xdr:row>151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44958000"/>
          <a:ext cx="1600200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136</xdr:row>
      <xdr:rowOff>9525</xdr:rowOff>
    </xdr:from>
    <xdr:to>
      <xdr:col>5</xdr:col>
      <xdr:colOff>0</xdr:colOff>
      <xdr:row>141</xdr:row>
      <xdr:rowOff>257175</xdr:rowOff>
    </xdr:to>
    <xdr:sp>
      <xdr:nvSpPr>
        <xdr:cNvPr id="4" name="Line 6"/>
        <xdr:cNvSpPr>
          <a:spLocks/>
        </xdr:cNvSpPr>
      </xdr:nvSpPr>
      <xdr:spPr>
        <a:xfrm flipH="1" flipV="1">
          <a:off x="0" y="41957625"/>
          <a:ext cx="1000125" cy="1581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5</xdr:col>
      <xdr:colOff>0</xdr:colOff>
      <xdr:row>130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40166925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5</xdr:col>
      <xdr:colOff>190500</xdr:colOff>
      <xdr:row>114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35975925"/>
          <a:ext cx="11906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285</xdr:row>
      <xdr:rowOff>9525</xdr:rowOff>
    </xdr:from>
    <xdr:to>
      <xdr:col>9</xdr:col>
      <xdr:colOff>0</xdr:colOff>
      <xdr:row>286</xdr:row>
      <xdr:rowOff>247650</xdr:rowOff>
    </xdr:to>
    <xdr:sp>
      <xdr:nvSpPr>
        <xdr:cNvPr id="7" name="Line 11"/>
        <xdr:cNvSpPr>
          <a:spLocks/>
        </xdr:cNvSpPr>
      </xdr:nvSpPr>
      <xdr:spPr>
        <a:xfrm flipH="1" flipV="1">
          <a:off x="9525" y="82172175"/>
          <a:ext cx="1790700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385</xdr:row>
      <xdr:rowOff>0</xdr:rowOff>
    </xdr:from>
    <xdr:to>
      <xdr:col>4</xdr:col>
      <xdr:colOff>200025</xdr:colOff>
      <xdr:row>387</xdr:row>
      <xdr:rowOff>0</xdr:rowOff>
    </xdr:to>
    <xdr:sp>
      <xdr:nvSpPr>
        <xdr:cNvPr id="8" name="Line 13"/>
        <xdr:cNvSpPr>
          <a:spLocks/>
        </xdr:cNvSpPr>
      </xdr:nvSpPr>
      <xdr:spPr>
        <a:xfrm flipH="1" flipV="1">
          <a:off x="0" y="101936550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342</xdr:row>
      <xdr:rowOff>9525</xdr:rowOff>
    </xdr:from>
    <xdr:to>
      <xdr:col>3</xdr:col>
      <xdr:colOff>190500</xdr:colOff>
      <xdr:row>344</xdr:row>
      <xdr:rowOff>161925</xdr:rowOff>
    </xdr:to>
    <xdr:sp>
      <xdr:nvSpPr>
        <xdr:cNvPr id="9" name="Line 14"/>
        <xdr:cNvSpPr>
          <a:spLocks/>
        </xdr:cNvSpPr>
      </xdr:nvSpPr>
      <xdr:spPr>
        <a:xfrm flipH="1" flipV="1">
          <a:off x="0" y="93906975"/>
          <a:ext cx="7905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321</xdr:row>
      <xdr:rowOff>9525</xdr:rowOff>
    </xdr:from>
    <xdr:to>
      <xdr:col>4</xdr:col>
      <xdr:colOff>200025</xdr:colOff>
      <xdr:row>322</xdr:row>
      <xdr:rowOff>161925</xdr:rowOff>
    </xdr:to>
    <xdr:sp>
      <xdr:nvSpPr>
        <xdr:cNvPr id="10" name="Line 16"/>
        <xdr:cNvSpPr>
          <a:spLocks/>
        </xdr:cNvSpPr>
      </xdr:nvSpPr>
      <xdr:spPr>
        <a:xfrm flipH="1" flipV="1">
          <a:off x="19050" y="90239850"/>
          <a:ext cx="9810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190500</xdr:colOff>
      <xdr:row>367</xdr:row>
      <xdr:rowOff>0</xdr:rowOff>
    </xdr:to>
    <xdr:sp>
      <xdr:nvSpPr>
        <xdr:cNvPr id="11" name="Line 17"/>
        <xdr:cNvSpPr>
          <a:spLocks/>
        </xdr:cNvSpPr>
      </xdr:nvSpPr>
      <xdr:spPr>
        <a:xfrm flipH="1" flipV="1">
          <a:off x="0" y="97917000"/>
          <a:ext cx="9906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6</xdr:col>
      <xdr:colOff>0</xdr:colOff>
      <xdr:row>377</xdr:row>
      <xdr:rowOff>0</xdr:rowOff>
    </xdr:to>
    <xdr:sp>
      <xdr:nvSpPr>
        <xdr:cNvPr id="12" name="Line 19"/>
        <xdr:cNvSpPr>
          <a:spLocks/>
        </xdr:cNvSpPr>
      </xdr:nvSpPr>
      <xdr:spPr>
        <a:xfrm flipH="1" flipV="1">
          <a:off x="0" y="99707700"/>
          <a:ext cx="12001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404</xdr:row>
      <xdr:rowOff>0</xdr:rowOff>
    </xdr:from>
    <xdr:to>
      <xdr:col>4</xdr:col>
      <xdr:colOff>190500</xdr:colOff>
      <xdr:row>407</xdr:row>
      <xdr:rowOff>0</xdr:rowOff>
    </xdr:to>
    <xdr:sp>
      <xdr:nvSpPr>
        <xdr:cNvPr id="13" name="Line 21"/>
        <xdr:cNvSpPr>
          <a:spLocks/>
        </xdr:cNvSpPr>
      </xdr:nvSpPr>
      <xdr:spPr>
        <a:xfrm flipH="1" flipV="1">
          <a:off x="0" y="106222800"/>
          <a:ext cx="99060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452</xdr:row>
      <xdr:rowOff>0</xdr:rowOff>
    </xdr:from>
    <xdr:to>
      <xdr:col>5</xdr:col>
      <xdr:colOff>0</xdr:colOff>
      <xdr:row>455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0" y="117224175"/>
          <a:ext cx="1000125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464</xdr:row>
      <xdr:rowOff>0</xdr:rowOff>
    </xdr:from>
    <xdr:to>
      <xdr:col>5</xdr:col>
      <xdr:colOff>190500</xdr:colOff>
      <xdr:row>466</xdr:row>
      <xdr:rowOff>0</xdr:rowOff>
    </xdr:to>
    <xdr:sp>
      <xdr:nvSpPr>
        <xdr:cNvPr id="15" name="Line 23"/>
        <xdr:cNvSpPr>
          <a:spLocks/>
        </xdr:cNvSpPr>
      </xdr:nvSpPr>
      <xdr:spPr>
        <a:xfrm flipH="1" flipV="1">
          <a:off x="0" y="119700675"/>
          <a:ext cx="11906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518</xdr:row>
      <xdr:rowOff>0</xdr:rowOff>
    </xdr:from>
    <xdr:to>
      <xdr:col>4</xdr:col>
      <xdr:colOff>200025</xdr:colOff>
      <xdr:row>520</xdr:row>
      <xdr:rowOff>0</xdr:rowOff>
    </xdr:to>
    <xdr:sp>
      <xdr:nvSpPr>
        <xdr:cNvPr id="16" name="Line 24"/>
        <xdr:cNvSpPr>
          <a:spLocks/>
        </xdr:cNvSpPr>
      </xdr:nvSpPr>
      <xdr:spPr>
        <a:xfrm flipH="1" flipV="1">
          <a:off x="0" y="1315307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508</xdr:row>
      <xdr:rowOff>9525</xdr:rowOff>
    </xdr:from>
    <xdr:to>
      <xdr:col>4</xdr:col>
      <xdr:colOff>190500</xdr:colOff>
      <xdr:row>510</xdr:row>
      <xdr:rowOff>0</xdr:rowOff>
    </xdr:to>
    <xdr:sp>
      <xdr:nvSpPr>
        <xdr:cNvPr id="17" name="Line 25"/>
        <xdr:cNvSpPr>
          <a:spLocks/>
        </xdr:cNvSpPr>
      </xdr:nvSpPr>
      <xdr:spPr>
        <a:xfrm flipH="1" flipV="1">
          <a:off x="0" y="129378075"/>
          <a:ext cx="990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528</xdr:row>
      <xdr:rowOff>0</xdr:rowOff>
    </xdr:from>
    <xdr:to>
      <xdr:col>4</xdr:col>
      <xdr:colOff>200025</xdr:colOff>
      <xdr:row>530</xdr:row>
      <xdr:rowOff>0</xdr:rowOff>
    </xdr:to>
    <xdr:sp>
      <xdr:nvSpPr>
        <xdr:cNvPr id="18" name="Line 29"/>
        <xdr:cNvSpPr>
          <a:spLocks/>
        </xdr:cNvSpPr>
      </xdr:nvSpPr>
      <xdr:spPr>
        <a:xfrm flipH="1" flipV="1">
          <a:off x="0" y="13364527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536</xdr:row>
      <xdr:rowOff>9525</xdr:rowOff>
    </xdr:from>
    <xdr:to>
      <xdr:col>4</xdr:col>
      <xdr:colOff>180975</xdr:colOff>
      <xdr:row>538</xdr:row>
      <xdr:rowOff>9525</xdr:rowOff>
    </xdr:to>
    <xdr:sp>
      <xdr:nvSpPr>
        <xdr:cNvPr id="19" name="Line 32"/>
        <xdr:cNvSpPr>
          <a:spLocks/>
        </xdr:cNvSpPr>
      </xdr:nvSpPr>
      <xdr:spPr>
        <a:xfrm flipH="1" flipV="1">
          <a:off x="0" y="135369300"/>
          <a:ext cx="9810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492</xdr:row>
      <xdr:rowOff>9525</xdr:rowOff>
    </xdr:from>
    <xdr:to>
      <xdr:col>5</xdr:col>
      <xdr:colOff>0</xdr:colOff>
      <xdr:row>494</xdr:row>
      <xdr:rowOff>0</xdr:rowOff>
    </xdr:to>
    <xdr:sp>
      <xdr:nvSpPr>
        <xdr:cNvPr id="20" name="Line 33"/>
        <xdr:cNvSpPr>
          <a:spLocks/>
        </xdr:cNvSpPr>
      </xdr:nvSpPr>
      <xdr:spPr>
        <a:xfrm flipH="1" flipV="1">
          <a:off x="9525" y="125853825"/>
          <a:ext cx="990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8</xdr:col>
      <xdr:colOff>190500</xdr:colOff>
      <xdr:row>304</xdr:row>
      <xdr:rowOff>0</xdr:rowOff>
    </xdr:to>
    <xdr:sp>
      <xdr:nvSpPr>
        <xdr:cNvPr id="21" name="Line 34"/>
        <xdr:cNvSpPr>
          <a:spLocks/>
        </xdr:cNvSpPr>
      </xdr:nvSpPr>
      <xdr:spPr>
        <a:xfrm flipH="1" flipV="1">
          <a:off x="0" y="86153625"/>
          <a:ext cx="17907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546</xdr:row>
      <xdr:rowOff>190500</xdr:rowOff>
    </xdr:from>
    <xdr:to>
      <xdr:col>4</xdr:col>
      <xdr:colOff>190500</xdr:colOff>
      <xdr:row>548</xdr:row>
      <xdr:rowOff>180975</xdr:rowOff>
    </xdr:to>
    <xdr:sp>
      <xdr:nvSpPr>
        <xdr:cNvPr id="22" name="Line 44"/>
        <xdr:cNvSpPr>
          <a:spLocks/>
        </xdr:cNvSpPr>
      </xdr:nvSpPr>
      <xdr:spPr>
        <a:xfrm flipH="1" flipV="1">
          <a:off x="0" y="137760075"/>
          <a:ext cx="990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7</xdr:col>
      <xdr:colOff>0</xdr:colOff>
      <xdr:row>36</xdr:row>
      <xdr:rowOff>0</xdr:rowOff>
    </xdr:to>
    <xdr:sp>
      <xdr:nvSpPr>
        <xdr:cNvPr id="23" name="Line 47"/>
        <xdr:cNvSpPr>
          <a:spLocks/>
        </xdr:cNvSpPr>
      </xdr:nvSpPr>
      <xdr:spPr>
        <a:xfrm flipH="1" flipV="1">
          <a:off x="0" y="10382250"/>
          <a:ext cx="140017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60</xdr:row>
      <xdr:rowOff>0</xdr:rowOff>
    </xdr:to>
    <xdr:sp>
      <xdr:nvSpPr>
        <xdr:cNvPr id="24" name="Line 48"/>
        <xdr:cNvSpPr>
          <a:spLocks/>
        </xdr:cNvSpPr>
      </xdr:nvSpPr>
      <xdr:spPr>
        <a:xfrm flipH="1" flipV="1">
          <a:off x="0" y="18373725"/>
          <a:ext cx="140017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500</xdr:row>
      <xdr:rowOff>9525</xdr:rowOff>
    </xdr:from>
    <xdr:to>
      <xdr:col>4</xdr:col>
      <xdr:colOff>200025</xdr:colOff>
      <xdr:row>502</xdr:row>
      <xdr:rowOff>0</xdr:rowOff>
    </xdr:to>
    <xdr:sp>
      <xdr:nvSpPr>
        <xdr:cNvPr id="25" name="Line 1"/>
        <xdr:cNvSpPr>
          <a:spLocks/>
        </xdr:cNvSpPr>
      </xdr:nvSpPr>
      <xdr:spPr>
        <a:xfrm flipH="1" flipV="1">
          <a:off x="0" y="127615950"/>
          <a:ext cx="10001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471</xdr:row>
      <xdr:rowOff>238125</xdr:rowOff>
    </xdr:from>
    <xdr:to>
      <xdr:col>3</xdr:col>
      <xdr:colOff>9525</xdr:colOff>
      <xdr:row>474</xdr:row>
      <xdr:rowOff>200025</xdr:rowOff>
    </xdr:to>
    <xdr:sp>
      <xdr:nvSpPr>
        <xdr:cNvPr id="26" name="Line 23"/>
        <xdr:cNvSpPr>
          <a:spLocks/>
        </xdr:cNvSpPr>
      </xdr:nvSpPr>
      <xdr:spPr>
        <a:xfrm flipH="1" flipV="1">
          <a:off x="0" y="121539000"/>
          <a:ext cx="60960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482</xdr:row>
      <xdr:rowOff>9525</xdr:rowOff>
    </xdr:from>
    <xdr:to>
      <xdr:col>5</xdr:col>
      <xdr:colOff>0</xdr:colOff>
      <xdr:row>484</xdr:row>
      <xdr:rowOff>9525</xdr:rowOff>
    </xdr:to>
    <xdr:sp>
      <xdr:nvSpPr>
        <xdr:cNvPr id="27" name="Line 23"/>
        <xdr:cNvSpPr>
          <a:spLocks/>
        </xdr:cNvSpPr>
      </xdr:nvSpPr>
      <xdr:spPr>
        <a:xfrm flipH="1" flipV="1">
          <a:off x="9525" y="123720225"/>
          <a:ext cx="9906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214</xdr:row>
      <xdr:rowOff>0</xdr:rowOff>
    </xdr:from>
    <xdr:to>
      <xdr:col>4</xdr:col>
      <xdr:colOff>0</xdr:colOff>
      <xdr:row>217</xdr:row>
      <xdr:rowOff>0</xdr:rowOff>
    </xdr:to>
    <xdr:sp>
      <xdr:nvSpPr>
        <xdr:cNvPr id="28" name="Line 12"/>
        <xdr:cNvSpPr>
          <a:spLocks/>
        </xdr:cNvSpPr>
      </xdr:nvSpPr>
      <xdr:spPr>
        <a:xfrm flipH="1" flipV="1">
          <a:off x="0" y="64589025"/>
          <a:ext cx="80010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225</xdr:row>
      <xdr:rowOff>200025</xdr:rowOff>
    </xdr:from>
    <xdr:to>
      <xdr:col>11</xdr:col>
      <xdr:colOff>0</xdr:colOff>
      <xdr:row>229</xdr:row>
      <xdr:rowOff>9525</xdr:rowOff>
    </xdr:to>
    <xdr:sp>
      <xdr:nvSpPr>
        <xdr:cNvPr id="29" name="Line 27"/>
        <xdr:cNvSpPr>
          <a:spLocks/>
        </xdr:cNvSpPr>
      </xdr:nvSpPr>
      <xdr:spPr>
        <a:xfrm flipH="1" flipV="1">
          <a:off x="0" y="67265550"/>
          <a:ext cx="2200275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251</xdr:row>
      <xdr:rowOff>9525</xdr:rowOff>
    </xdr:from>
    <xdr:to>
      <xdr:col>33</xdr:col>
      <xdr:colOff>0</xdr:colOff>
      <xdr:row>254</xdr:row>
      <xdr:rowOff>0</xdr:rowOff>
    </xdr:to>
    <xdr:sp>
      <xdr:nvSpPr>
        <xdr:cNvPr id="30" name="Line 10"/>
        <xdr:cNvSpPr>
          <a:spLocks/>
        </xdr:cNvSpPr>
      </xdr:nvSpPr>
      <xdr:spPr>
        <a:xfrm flipH="1">
          <a:off x="5810250" y="73704450"/>
          <a:ext cx="790575" cy="733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K563"/>
  <sheetViews>
    <sheetView showGridLines="0" tabSelected="1" view="pageBreakPreview" zoomScaleSheetLayoutView="100" zoomScalePageLayoutView="0" workbookViewId="0" topLeftCell="A444">
      <selection activeCell="AI448" sqref="AI448"/>
    </sheetView>
  </sheetViews>
  <sheetFormatPr defaultColWidth="9.00390625" defaultRowHeight="15.75" customHeight="1"/>
  <cols>
    <col min="1" max="33" width="2.625" style="5" customWidth="1"/>
    <col min="34" max="34" width="2.50390625" style="6" customWidth="1"/>
    <col min="35" max="16384" width="9.00390625" style="5" customWidth="1"/>
  </cols>
  <sheetData>
    <row r="1" spans="1:34" s="41" customFormat="1" ht="19.5" customHeight="1">
      <c r="A1" s="858" t="s">
        <v>46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35"/>
    </row>
    <row r="2" spans="1:34" s="41" customFormat="1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s="41" customFormat="1" ht="19.5" customHeight="1">
      <c r="A3" s="14" t="s">
        <v>267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42"/>
    </row>
    <row r="4" spans="1:34" s="41" customFormat="1" ht="15.75" customHeight="1">
      <c r="A4" s="14"/>
      <c r="B4" s="1" t="s">
        <v>502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E4" s="15"/>
      <c r="AF4" s="15"/>
      <c r="AG4" s="25" t="s">
        <v>47</v>
      </c>
      <c r="AH4" s="42"/>
    </row>
    <row r="5" spans="1:37" s="2" customFormat="1" ht="19.5" customHeight="1">
      <c r="A5" s="189" t="s">
        <v>250</v>
      </c>
      <c r="B5" s="186"/>
      <c r="C5" s="186"/>
      <c r="D5" s="186"/>
      <c r="E5" s="186"/>
      <c r="F5" s="186"/>
      <c r="G5" s="187"/>
      <c r="H5" s="486" t="s">
        <v>385</v>
      </c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737"/>
      <c r="U5" s="829" t="s">
        <v>389</v>
      </c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29"/>
      <c r="AG5" s="199"/>
      <c r="AH5" s="13"/>
      <c r="AI5" s="13"/>
      <c r="AJ5" s="13"/>
      <c r="AK5" s="1"/>
    </row>
    <row r="6" spans="1:37" s="2" customFormat="1" ht="19.5" customHeight="1">
      <c r="A6" s="178"/>
      <c r="B6" s="243"/>
      <c r="C6" s="243"/>
      <c r="D6" s="243"/>
      <c r="E6" s="243"/>
      <c r="F6" s="243"/>
      <c r="G6" s="244"/>
      <c r="H6" s="1017" t="s">
        <v>386</v>
      </c>
      <c r="I6" s="1018"/>
      <c r="J6" s="1018"/>
      <c r="K6" s="1019"/>
      <c r="L6" s="1017" t="s">
        <v>387</v>
      </c>
      <c r="M6" s="1018"/>
      <c r="N6" s="1018"/>
      <c r="O6" s="1018"/>
      <c r="P6" s="1019"/>
      <c r="Q6" s="1025" t="s">
        <v>388</v>
      </c>
      <c r="R6" s="1026"/>
      <c r="S6" s="1026"/>
      <c r="T6" s="1031"/>
      <c r="U6" s="1024" t="s">
        <v>49</v>
      </c>
      <c r="V6" s="1024"/>
      <c r="W6" s="1024"/>
      <c r="X6" s="1024"/>
      <c r="Y6" s="1024" t="s">
        <v>50</v>
      </c>
      <c r="Z6" s="1024"/>
      <c r="AA6" s="1024"/>
      <c r="AB6" s="1024"/>
      <c r="AC6" s="1024"/>
      <c r="AD6" s="1025" t="s">
        <v>225</v>
      </c>
      <c r="AE6" s="1026"/>
      <c r="AF6" s="1026"/>
      <c r="AG6" s="1027"/>
      <c r="AH6" s="17"/>
      <c r="AI6" s="17"/>
      <c r="AJ6" s="17"/>
      <c r="AK6" s="1"/>
    </row>
    <row r="7" spans="1:37" s="2" customFormat="1" ht="19.5" customHeight="1">
      <c r="A7" s="686" t="s">
        <v>51</v>
      </c>
      <c r="B7" s="687"/>
      <c r="C7" s="687"/>
      <c r="D7" s="687"/>
      <c r="E7" s="687"/>
      <c r="F7" s="687"/>
      <c r="G7" s="688"/>
      <c r="H7" s="1020"/>
      <c r="I7" s="1021"/>
      <c r="J7" s="1021"/>
      <c r="K7" s="1022"/>
      <c r="L7" s="1020"/>
      <c r="M7" s="1021"/>
      <c r="N7" s="1021"/>
      <c r="O7" s="1021"/>
      <c r="P7" s="1022"/>
      <c r="Q7" s="1028"/>
      <c r="R7" s="1029"/>
      <c r="S7" s="1029"/>
      <c r="T7" s="1032"/>
      <c r="U7" s="1024"/>
      <c r="V7" s="1024"/>
      <c r="W7" s="1024"/>
      <c r="X7" s="1024"/>
      <c r="Y7" s="1024"/>
      <c r="Z7" s="1024"/>
      <c r="AA7" s="1024"/>
      <c r="AB7" s="1024"/>
      <c r="AC7" s="1024"/>
      <c r="AD7" s="1028"/>
      <c r="AE7" s="1029"/>
      <c r="AF7" s="1029"/>
      <c r="AG7" s="1030"/>
      <c r="AH7" s="17"/>
      <c r="AI7" s="17"/>
      <c r="AJ7" s="17"/>
      <c r="AK7" s="1"/>
    </row>
    <row r="8" spans="1:37" s="41" customFormat="1" ht="30" customHeight="1">
      <c r="A8" s="808" t="s">
        <v>281</v>
      </c>
      <c r="B8" s="809"/>
      <c r="C8" s="809"/>
      <c r="D8" s="809"/>
      <c r="E8" s="809"/>
      <c r="F8" s="809"/>
      <c r="G8" s="810"/>
      <c r="H8" s="560">
        <v>2016</v>
      </c>
      <c r="I8" s="402"/>
      <c r="J8" s="402"/>
      <c r="K8" s="402"/>
      <c r="L8" s="402">
        <v>21674</v>
      </c>
      <c r="M8" s="402"/>
      <c r="N8" s="402"/>
      <c r="O8" s="402"/>
      <c r="P8" s="402"/>
      <c r="Q8" s="1023">
        <v>10.750992063492063</v>
      </c>
      <c r="R8" s="1023"/>
      <c r="S8" s="1023"/>
      <c r="T8" s="1023"/>
      <c r="U8" s="204">
        <v>2117</v>
      </c>
      <c r="V8" s="204"/>
      <c r="W8" s="204"/>
      <c r="X8" s="204"/>
      <c r="Y8" s="204">
        <v>24354</v>
      </c>
      <c r="Z8" s="204"/>
      <c r="AA8" s="204"/>
      <c r="AB8" s="204"/>
      <c r="AC8" s="204"/>
      <c r="AD8" s="1023">
        <v>11.504015115729807</v>
      </c>
      <c r="AE8" s="1023"/>
      <c r="AF8" s="1023"/>
      <c r="AG8" s="1033"/>
      <c r="AH8" s="43"/>
      <c r="AI8" s="43"/>
      <c r="AJ8" s="43"/>
      <c r="AK8" s="42"/>
    </row>
    <row r="9" spans="1:37" s="2" customFormat="1" ht="30" customHeight="1">
      <c r="A9" s="209" t="s">
        <v>336</v>
      </c>
      <c r="B9" s="210"/>
      <c r="C9" s="210"/>
      <c r="D9" s="210"/>
      <c r="E9" s="210"/>
      <c r="F9" s="210"/>
      <c r="G9" s="202"/>
      <c r="H9" s="644">
        <v>2</v>
      </c>
      <c r="I9" s="204"/>
      <c r="J9" s="204"/>
      <c r="K9" s="204"/>
      <c r="L9" s="204">
        <v>13</v>
      </c>
      <c r="M9" s="204"/>
      <c r="N9" s="204"/>
      <c r="O9" s="204"/>
      <c r="P9" s="204"/>
      <c r="Q9" s="207">
        <v>6.5</v>
      </c>
      <c r="R9" s="207"/>
      <c r="S9" s="207"/>
      <c r="T9" s="207"/>
      <c r="U9" s="204">
        <v>2</v>
      </c>
      <c r="V9" s="204"/>
      <c r="W9" s="204"/>
      <c r="X9" s="204"/>
      <c r="Y9" s="204">
        <v>15</v>
      </c>
      <c r="Z9" s="204"/>
      <c r="AA9" s="204"/>
      <c r="AB9" s="204"/>
      <c r="AC9" s="204"/>
      <c r="AD9" s="207">
        <v>7.5</v>
      </c>
      <c r="AE9" s="207"/>
      <c r="AF9" s="207"/>
      <c r="AG9" s="208"/>
      <c r="AH9" s="18"/>
      <c r="AI9" s="18"/>
      <c r="AJ9" s="18"/>
      <c r="AK9" s="1"/>
    </row>
    <row r="10" spans="1:37" s="2" customFormat="1" ht="30" customHeight="1">
      <c r="A10" s="209" t="s">
        <v>391</v>
      </c>
      <c r="B10" s="210"/>
      <c r="C10" s="210"/>
      <c r="D10" s="210"/>
      <c r="E10" s="210"/>
      <c r="F10" s="210"/>
      <c r="G10" s="202"/>
      <c r="H10" s="203" t="s">
        <v>392</v>
      </c>
      <c r="I10" s="220"/>
      <c r="J10" s="220"/>
      <c r="K10" s="220"/>
      <c r="L10" s="220" t="s">
        <v>392</v>
      </c>
      <c r="M10" s="220"/>
      <c r="N10" s="220"/>
      <c r="O10" s="220"/>
      <c r="P10" s="220"/>
      <c r="Q10" s="220" t="s">
        <v>392</v>
      </c>
      <c r="R10" s="220"/>
      <c r="S10" s="220"/>
      <c r="T10" s="220"/>
      <c r="U10" s="220" t="s">
        <v>392</v>
      </c>
      <c r="V10" s="220"/>
      <c r="W10" s="220"/>
      <c r="X10" s="220"/>
      <c r="Y10" s="220" t="s">
        <v>392</v>
      </c>
      <c r="Z10" s="220"/>
      <c r="AA10" s="220"/>
      <c r="AB10" s="220"/>
      <c r="AC10" s="220"/>
      <c r="AD10" s="220" t="s">
        <v>392</v>
      </c>
      <c r="AE10" s="220"/>
      <c r="AF10" s="220"/>
      <c r="AG10" s="231"/>
      <c r="AH10" s="18"/>
      <c r="AI10" s="18"/>
      <c r="AJ10" s="18"/>
      <c r="AK10" s="1"/>
    </row>
    <row r="11" spans="1:37" s="2" customFormat="1" ht="30" customHeight="1">
      <c r="A11" s="209" t="s">
        <v>337</v>
      </c>
      <c r="B11" s="210"/>
      <c r="C11" s="210"/>
      <c r="D11" s="210"/>
      <c r="E11" s="210"/>
      <c r="F11" s="210"/>
      <c r="G11" s="202"/>
      <c r="H11" s="644">
        <v>1</v>
      </c>
      <c r="I11" s="204"/>
      <c r="J11" s="204"/>
      <c r="K11" s="204"/>
      <c r="L11" s="204">
        <v>8</v>
      </c>
      <c r="M11" s="204"/>
      <c r="N11" s="204"/>
      <c r="O11" s="204"/>
      <c r="P11" s="204"/>
      <c r="Q11" s="207">
        <v>8</v>
      </c>
      <c r="R11" s="207"/>
      <c r="S11" s="207"/>
      <c r="T11" s="207"/>
      <c r="U11" s="220" t="s">
        <v>392</v>
      </c>
      <c r="V11" s="220"/>
      <c r="W11" s="220"/>
      <c r="X11" s="220"/>
      <c r="Y11" s="220" t="s">
        <v>392</v>
      </c>
      <c r="Z11" s="220"/>
      <c r="AA11" s="220"/>
      <c r="AB11" s="220"/>
      <c r="AC11" s="220"/>
      <c r="AD11" s="220" t="s">
        <v>392</v>
      </c>
      <c r="AE11" s="220"/>
      <c r="AF11" s="220"/>
      <c r="AG11" s="231"/>
      <c r="AH11" s="18"/>
      <c r="AI11" s="18"/>
      <c r="AJ11" s="18"/>
      <c r="AK11" s="1"/>
    </row>
    <row r="12" spans="1:37" s="2" customFormat="1" ht="30" customHeight="1">
      <c r="A12" s="209" t="s">
        <v>338</v>
      </c>
      <c r="B12" s="210"/>
      <c r="C12" s="210"/>
      <c r="D12" s="210"/>
      <c r="E12" s="210"/>
      <c r="F12" s="210"/>
      <c r="G12" s="202"/>
      <c r="H12" s="644">
        <v>172</v>
      </c>
      <c r="I12" s="204"/>
      <c r="J12" s="204"/>
      <c r="K12" s="204"/>
      <c r="L12" s="204">
        <v>1142</v>
      </c>
      <c r="M12" s="204"/>
      <c r="N12" s="204"/>
      <c r="O12" s="204"/>
      <c r="P12" s="204"/>
      <c r="Q12" s="207">
        <v>6.6395348837209305</v>
      </c>
      <c r="R12" s="207"/>
      <c r="S12" s="207"/>
      <c r="T12" s="207"/>
      <c r="U12" s="204">
        <v>159</v>
      </c>
      <c r="V12" s="204"/>
      <c r="W12" s="204"/>
      <c r="X12" s="204"/>
      <c r="Y12" s="204">
        <v>1037</v>
      </c>
      <c r="Z12" s="204"/>
      <c r="AA12" s="204"/>
      <c r="AB12" s="204"/>
      <c r="AC12" s="204"/>
      <c r="AD12" s="207">
        <v>6.522012578616352</v>
      </c>
      <c r="AE12" s="207"/>
      <c r="AF12" s="207"/>
      <c r="AG12" s="208"/>
      <c r="AH12" s="18"/>
      <c r="AI12" s="18"/>
      <c r="AJ12" s="18"/>
      <c r="AK12" s="1"/>
    </row>
    <row r="13" spans="1:37" s="2" customFormat="1" ht="30" customHeight="1">
      <c r="A13" s="209" t="s">
        <v>339</v>
      </c>
      <c r="B13" s="210"/>
      <c r="C13" s="210"/>
      <c r="D13" s="210"/>
      <c r="E13" s="210"/>
      <c r="F13" s="210"/>
      <c r="G13" s="202"/>
      <c r="H13" s="644">
        <v>179</v>
      </c>
      <c r="I13" s="204"/>
      <c r="J13" s="204"/>
      <c r="K13" s="204"/>
      <c r="L13" s="204">
        <v>3962</v>
      </c>
      <c r="M13" s="204"/>
      <c r="N13" s="204"/>
      <c r="O13" s="204"/>
      <c r="P13" s="204"/>
      <c r="Q13" s="207">
        <v>22.134078212290504</v>
      </c>
      <c r="R13" s="207"/>
      <c r="S13" s="207"/>
      <c r="T13" s="207"/>
      <c r="U13" s="204">
        <v>182</v>
      </c>
      <c r="V13" s="204"/>
      <c r="W13" s="204"/>
      <c r="X13" s="204"/>
      <c r="Y13" s="204">
        <v>4510</v>
      </c>
      <c r="Z13" s="204"/>
      <c r="AA13" s="204"/>
      <c r="AB13" s="204"/>
      <c r="AC13" s="204"/>
      <c r="AD13" s="207">
        <v>24.78021978021978</v>
      </c>
      <c r="AE13" s="207"/>
      <c r="AF13" s="207"/>
      <c r="AG13" s="208"/>
      <c r="AH13" s="18"/>
      <c r="AI13" s="18"/>
      <c r="AJ13" s="18"/>
      <c r="AK13" s="1"/>
    </row>
    <row r="14" spans="1:37" s="2" customFormat="1" ht="30" customHeight="1">
      <c r="A14" s="180" t="s">
        <v>340</v>
      </c>
      <c r="B14" s="210"/>
      <c r="C14" s="210"/>
      <c r="D14" s="210"/>
      <c r="E14" s="210"/>
      <c r="F14" s="210"/>
      <c r="G14" s="202"/>
      <c r="H14" s="644">
        <v>3</v>
      </c>
      <c r="I14" s="204"/>
      <c r="J14" s="204"/>
      <c r="K14" s="204"/>
      <c r="L14" s="204">
        <v>49</v>
      </c>
      <c r="M14" s="204"/>
      <c r="N14" s="204"/>
      <c r="O14" s="204"/>
      <c r="P14" s="204"/>
      <c r="Q14" s="207">
        <v>16.333333333333332</v>
      </c>
      <c r="R14" s="207"/>
      <c r="S14" s="207"/>
      <c r="T14" s="207"/>
      <c r="U14" s="204">
        <v>3</v>
      </c>
      <c r="V14" s="204"/>
      <c r="W14" s="204"/>
      <c r="X14" s="204"/>
      <c r="Y14" s="204">
        <v>49</v>
      </c>
      <c r="Z14" s="204"/>
      <c r="AA14" s="204"/>
      <c r="AB14" s="204"/>
      <c r="AC14" s="204"/>
      <c r="AD14" s="207">
        <v>16.333333333333332</v>
      </c>
      <c r="AE14" s="207"/>
      <c r="AF14" s="207"/>
      <c r="AG14" s="208"/>
      <c r="AH14" s="18"/>
      <c r="AI14" s="18"/>
      <c r="AJ14" s="18"/>
      <c r="AK14" s="1"/>
    </row>
    <row r="15" spans="1:37" s="2" customFormat="1" ht="30" customHeight="1">
      <c r="A15" s="209" t="s">
        <v>341</v>
      </c>
      <c r="B15" s="210"/>
      <c r="C15" s="210"/>
      <c r="D15" s="210"/>
      <c r="E15" s="210"/>
      <c r="F15" s="210"/>
      <c r="G15" s="202"/>
      <c r="H15" s="644">
        <v>17</v>
      </c>
      <c r="I15" s="204"/>
      <c r="J15" s="204"/>
      <c r="K15" s="204"/>
      <c r="L15" s="204">
        <v>100</v>
      </c>
      <c r="M15" s="204"/>
      <c r="N15" s="204"/>
      <c r="O15" s="204"/>
      <c r="P15" s="204"/>
      <c r="Q15" s="207">
        <v>5.882352941176471</v>
      </c>
      <c r="R15" s="207"/>
      <c r="S15" s="207"/>
      <c r="T15" s="207"/>
      <c r="U15" s="204">
        <v>33</v>
      </c>
      <c r="V15" s="204"/>
      <c r="W15" s="204"/>
      <c r="X15" s="204"/>
      <c r="Y15" s="204">
        <v>172</v>
      </c>
      <c r="Z15" s="204"/>
      <c r="AA15" s="204"/>
      <c r="AB15" s="204"/>
      <c r="AC15" s="204"/>
      <c r="AD15" s="207">
        <v>5.21212121212121</v>
      </c>
      <c r="AE15" s="207"/>
      <c r="AF15" s="207"/>
      <c r="AG15" s="208"/>
      <c r="AH15" s="18"/>
      <c r="AI15" s="18"/>
      <c r="AJ15" s="18"/>
      <c r="AK15" s="1"/>
    </row>
    <row r="16" spans="1:37" s="2" customFormat="1" ht="30" customHeight="1">
      <c r="A16" s="209" t="s">
        <v>342</v>
      </c>
      <c r="B16" s="210"/>
      <c r="C16" s="210"/>
      <c r="D16" s="210"/>
      <c r="E16" s="210"/>
      <c r="F16" s="210"/>
      <c r="G16" s="202"/>
      <c r="H16" s="644">
        <v>34</v>
      </c>
      <c r="I16" s="204"/>
      <c r="J16" s="204"/>
      <c r="K16" s="204"/>
      <c r="L16" s="204">
        <v>1273</v>
      </c>
      <c r="M16" s="204"/>
      <c r="N16" s="204"/>
      <c r="O16" s="204"/>
      <c r="P16" s="204"/>
      <c r="Q16" s="207">
        <v>37.44117647058823</v>
      </c>
      <c r="R16" s="207"/>
      <c r="S16" s="207"/>
      <c r="T16" s="207"/>
      <c r="U16" s="204">
        <v>42</v>
      </c>
      <c r="V16" s="204"/>
      <c r="W16" s="204"/>
      <c r="X16" s="204"/>
      <c r="Y16" s="204">
        <v>1545</v>
      </c>
      <c r="Z16" s="204"/>
      <c r="AA16" s="204"/>
      <c r="AB16" s="204"/>
      <c r="AC16" s="204"/>
      <c r="AD16" s="207">
        <v>36.785714285714285</v>
      </c>
      <c r="AE16" s="207"/>
      <c r="AF16" s="207"/>
      <c r="AG16" s="208"/>
      <c r="AH16" s="18"/>
      <c r="AI16" s="18"/>
      <c r="AJ16" s="18"/>
      <c r="AK16" s="1"/>
    </row>
    <row r="17" spans="1:37" s="2" customFormat="1" ht="30" customHeight="1">
      <c r="A17" s="209" t="s">
        <v>343</v>
      </c>
      <c r="B17" s="210"/>
      <c r="C17" s="210"/>
      <c r="D17" s="210"/>
      <c r="E17" s="210"/>
      <c r="F17" s="210"/>
      <c r="G17" s="202"/>
      <c r="H17" s="644">
        <v>437</v>
      </c>
      <c r="I17" s="204"/>
      <c r="J17" s="204"/>
      <c r="K17" s="204"/>
      <c r="L17" s="204">
        <v>3843</v>
      </c>
      <c r="M17" s="204"/>
      <c r="N17" s="204"/>
      <c r="O17" s="204"/>
      <c r="P17" s="204"/>
      <c r="Q17" s="207">
        <v>8.794050343249427</v>
      </c>
      <c r="R17" s="207"/>
      <c r="S17" s="207"/>
      <c r="T17" s="207"/>
      <c r="U17" s="204">
        <v>453</v>
      </c>
      <c r="V17" s="204"/>
      <c r="W17" s="204"/>
      <c r="X17" s="204"/>
      <c r="Y17" s="204">
        <v>4566</v>
      </c>
      <c r="Z17" s="204"/>
      <c r="AA17" s="204"/>
      <c r="AB17" s="204"/>
      <c r="AC17" s="204"/>
      <c r="AD17" s="207">
        <v>10.079470198675496</v>
      </c>
      <c r="AE17" s="207"/>
      <c r="AF17" s="207"/>
      <c r="AG17" s="208"/>
      <c r="AH17" s="18"/>
      <c r="AI17" s="18"/>
      <c r="AJ17" s="18"/>
      <c r="AK17" s="1"/>
    </row>
    <row r="18" spans="1:37" s="2" customFormat="1" ht="30" customHeight="1">
      <c r="A18" s="209" t="s">
        <v>344</v>
      </c>
      <c r="B18" s="210"/>
      <c r="C18" s="210"/>
      <c r="D18" s="210"/>
      <c r="E18" s="210"/>
      <c r="F18" s="210"/>
      <c r="G18" s="202"/>
      <c r="H18" s="644">
        <v>22</v>
      </c>
      <c r="I18" s="204"/>
      <c r="J18" s="204"/>
      <c r="K18" s="204"/>
      <c r="L18" s="204">
        <v>304</v>
      </c>
      <c r="M18" s="204"/>
      <c r="N18" s="204"/>
      <c r="O18" s="204"/>
      <c r="P18" s="204"/>
      <c r="Q18" s="207">
        <v>13.818181818181818</v>
      </c>
      <c r="R18" s="207"/>
      <c r="S18" s="207"/>
      <c r="T18" s="207"/>
      <c r="U18" s="204">
        <v>28</v>
      </c>
      <c r="V18" s="204"/>
      <c r="W18" s="204"/>
      <c r="X18" s="204"/>
      <c r="Y18" s="204">
        <v>362</v>
      </c>
      <c r="Z18" s="204"/>
      <c r="AA18" s="204"/>
      <c r="AB18" s="204"/>
      <c r="AC18" s="204"/>
      <c r="AD18" s="207">
        <v>12.928571428571429</v>
      </c>
      <c r="AE18" s="207"/>
      <c r="AF18" s="207"/>
      <c r="AG18" s="208"/>
      <c r="AH18" s="18"/>
      <c r="AI18" s="18"/>
      <c r="AJ18" s="18"/>
      <c r="AK18" s="1"/>
    </row>
    <row r="19" spans="1:37" s="2" customFormat="1" ht="30" customHeight="1">
      <c r="A19" s="209" t="s">
        <v>345</v>
      </c>
      <c r="B19" s="210"/>
      <c r="C19" s="210"/>
      <c r="D19" s="210"/>
      <c r="E19" s="210"/>
      <c r="F19" s="210"/>
      <c r="G19" s="202"/>
      <c r="H19" s="644">
        <v>259</v>
      </c>
      <c r="I19" s="204"/>
      <c r="J19" s="204"/>
      <c r="K19" s="204"/>
      <c r="L19" s="204">
        <v>572</v>
      </c>
      <c r="M19" s="204"/>
      <c r="N19" s="204"/>
      <c r="O19" s="204"/>
      <c r="P19" s="204"/>
      <c r="Q19" s="207">
        <v>2.2084942084942085</v>
      </c>
      <c r="R19" s="207"/>
      <c r="S19" s="207"/>
      <c r="T19" s="207"/>
      <c r="U19" s="204">
        <v>277</v>
      </c>
      <c r="V19" s="204"/>
      <c r="W19" s="204"/>
      <c r="X19" s="204"/>
      <c r="Y19" s="204">
        <v>794</v>
      </c>
      <c r="Z19" s="204"/>
      <c r="AA19" s="204"/>
      <c r="AB19" s="204"/>
      <c r="AC19" s="204"/>
      <c r="AD19" s="207">
        <v>2.8664259927797833</v>
      </c>
      <c r="AE19" s="207"/>
      <c r="AF19" s="207"/>
      <c r="AG19" s="208"/>
      <c r="AH19" s="18"/>
      <c r="AI19" s="18"/>
      <c r="AJ19" s="18"/>
      <c r="AK19" s="1"/>
    </row>
    <row r="20" spans="1:37" s="2" customFormat="1" ht="30" customHeight="1">
      <c r="A20" s="209" t="s">
        <v>393</v>
      </c>
      <c r="B20" s="210"/>
      <c r="C20" s="210"/>
      <c r="D20" s="210"/>
      <c r="E20" s="210"/>
      <c r="F20" s="210"/>
      <c r="G20" s="202"/>
      <c r="H20" s="203" t="s">
        <v>496</v>
      </c>
      <c r="I20" s="220"/>
      <c r="J20" s="220"/>
      <c r="K20" s="220"/>
      <c r="L20" s="220" t="s">
        <v>496</v>
      </c>
      <c r="M20" s="220"/>
      <c r="N20" s="220"/>
      <c r="O20" s="220"/>
      <c r="P20" s="220"/>
      <c r="Q20" s="220" t="s">
        <v>505</v>
      </c>
      <c r="R20" s="220"/>
      <c r="S20" s="220"/>
      <c r="T20" s="220"/>
      <c r="U20" s="204">
        <v>76</v>
      </c>
      <c r="V20" s="204"/>
      <c r="W20" s="204"/>
      <c r="X20" s="204"/>
      <c r="Y20" s="204">
        <v>386</v>
      </c>
      <c r="Z20" s="204"/>
      <c r="AA20" s="204"/>
      <c r="AB20" s="204"/>
      <c r="AC20" s="204"/>
      <c r="AD20" s="207">
        <v>5.078947368421052</v>
      </c>
      <c r="AE20" s="207"/>
      <c r="AF20" s="207"/>
      <c r="AG20" s="208"/>
      <c r="AH20" s="18"/>
      <c r="AI20" s="18"/>
      <c r="AJ20" s="18"/>
      <c r="AK20" s="1"/>
    </row>
    <row r="21" spans="1:37" s="2" customFormat="1" ht="30" customHeight="1">
      <c r="A21" s="209" t="s">
        <v>283</v>
      </c>
      <c r="B21" s="210"/>
      <c r="C21" s="210"/>
      <c r="D21" s="210"/>
      <c r="E21" s="210"/>
      <c r="F21" s="210"/>
      <c r="G21" s="202"/>
      <c r="H21" s="644">
        <v>191</v>
      </c>
      <c r="I21" s="204"/>
      <c r="J21" s="204"/>
      <c r="K21" s="204"/>
      <c r="L21" s="204">
        <v>1838</v>
      </c>
      <c r="M21" s="204"/>
      <c r="N21" s="204"/>
      <c r="O21" s="204"/>
      <c r="P21" s="204"/>
      <c r="Q21" s="207">
        <v>9.62303664921466</v>
      </c>
      <c r="R21" s="207"/>
      <c r="S21" s="207"/>
      <c r="T21" s="207"/>
      <c r="U21" s="204">
        <v>191</v>
      </c>
      <c r="V21" s="204"/>
      <c r="W21" s="204"/>
      <c r="X21" s="204"/>
      <c r="Y21" s="204">
        <v>2116</v>
      </c>
      <c r="Z21" s="204"/>
      <c r="AA21" s="204"/>
      <c r="AB21" s="204"/>
      <c r="AC21" s="204"/>
      <c r="AD21" s="207">
        <v>11.078534031413612</v>
      </c>
      <c r="AE21" s="207"/>
      <c r="AF21" s="207"/>
      <c r="AG21" s="208"/>
      <c r="AH21" s="18"/>
      <c r="AI21" s="18"/>
      <c r="AJ21" s="18"/>
      <c r="AK21" s="1"/>
    </row>
    <row r="22" spans="1:37" s="2" customFormat="1" ht="30" customHeight="1">
      <c r="A22" s="209" t="s">
        <v>394</v>
      </c>
      <c r="B22" s="210"/>
      <c r="C22" s="210"/>
      <c r="D22" s="210"/>
      <c r="E22" s="210"/>
      <c r="F22" s="210"/>
      <c r="G22" s="202"/>
      <c r="H22" s="203" t="s">
        <v>496</v>
      </c>
      <c r="I22" s="220"/>
      <c r="J22" s="220"/>
      <c r="K22" s="220"/>
      <c r="L22" s="220" t="s">
        <v>496</v>
      </c>
      <c r="M22" s="220"/>
      <c r="N22" s="220"/>
      <c r="O22" s="220"/>
      <c r="P22" s="220"/>
      <c r="Q22" s="220" t="s">
        <v>496</v>
      </c>
      <c r="R22" s="220"/>
      <c r="S22" s="220"/>
      <c r="T22" s="220"/>
      <c r="U22" s="204">
        <v>160</v>
      </c>
      <c r="V22" s="204"/>
      <c r="W22" s="204"/>
      <c r="X22" s="204"/>
      <c r="Y22" s="204">
        <v>1163</v>
      </c>
      <c r="Z22" s="204"/>
      <c r="AA22" s="204"/>
      <c r="AB22" s="204"/>
      <c r="AC22" s="204"/>
      <c r="AD22" s="207">
        <v>7.26875</v>
      </c>
      <c r="AE22" s="207"/>
      <c r="AF22" s="207"/>
      <c r="AG22" s="208"/>
      <c r="AH22" s="18"/>
      <c r="AI22" s="18"/>
      <c r="AJ22" s="18"/>
      <c r="AK22" s="1"/>
    </row>
    <row r="23" spans="1:37" s="2" customFormat="1" ht="30" customHeight="1">
      <c r="A23" s="209" t="s">
        <v>346</v>
      </c>
      <c r="B23" s="210"/>
      <c r="C23" s="210"/>
      <c r="D23" s="210"/>
      <c r="E23" s="210"/>
      <c r="F23" s="210"/>
      <c r="G23" s="202"/>
      <c r="H23" s="644">
        <v>156</v>
      </c>
      <c r="I23" s="204"/>
      <c r="J23" s="204"/>
      <c r="K23" s="204"/>
      <c r="L23" s="204">
        <v>2298</v>
      </c>
      <c r="M23" s="204"/>
      <c r="N23" s="204"/>
      <c r="O23" s="204"/>
      <c r="P23" s="204"/>
      <c r="Q23" s="207">
        <v>14.73076923076923</v>
      </c>
      <c r="R23" s="207"/>
      <c r="S23" s="207"/>
      <c r="T23" s="207"/>
      <c r="U23" s="204">
        <v>182</v>
      </c>
      <c r="V23" s="204"/>
      <c r="W23" s="204"/>
      <c r="X23" s="204"/>
      <c r="Y23" s="204">
        <v>2623</v>
      </c>
      <c r="Z23" s="204"/>
      <c r="AA23" s="204"/>
      <c r="AB23" s="204"/>
      <c r="AC23" s="204"/>
      <c r="AD23" s="207">
        <v>14.412087912087912</v>
      </c>
      <c r="AE23" s="207"/>
      <c r="AF23" s="207"/>
      <c r="AG23" s="208"/>
      <c r="AH23" s="18"/>
      <c r="AI23" s="18"/>
      <c r="AJ23" s="18"/>
      <c r="AK23" s="1"/>
    </row>
    <row r="24" spans="1:37" s="2" customFormat="1" ht="30" customHeight="1">
      <c r="A24" s="209" t="s">
        <v>347</v>
      </c>
      <c r="B24" s="210"/>
      <c r="C24" s="210"/>
      <c r="D24" s="210"/>
      <c r="E24" s="210"/>
      <c r="F24" s="210"/>
      <c r="G24" s="202"/>
      <c r="H24" s="644">
        <v>149</v>
      </c>
      <c r="I24" s="204"/>
      <c r="J24" s="204"/>
      <c r="K24" s="204"/>
      <c r="L24" s="204">
        <v>2532</v>
      </c>
      <c r="M24" s="204"/>
      <c r="N24" s="204"/>
      <c r="O24" s="204"/>
      <c r="P24" s="204"/>
      <c r="Q24" s="207">
        <v>16.993288590604028</v>
      </c>
      <c r="R24" s="207"/>
      <c r="S24" s="207"/>
      <c r="T24" s="207"/>
      <c r="U24" s="204">
        <v>151</v>
      </c>
      <c r="V24" s="204"/>
      <c r="W24" s="204"/>
      <c r="X24" s="204"/>
      <c r="Y24" s="204">
        <v>2725</v>
      </c>
      <c r="Z24" s="204"/>
      <c r="AA24" s="204"/>
      <c r="AB24" s="204"/>
      <c r="AC24" s="204"/>
      <c r="AD24" s="207">
        <v>18.04635761589404</v>
      </c>
      <c r="AE24" s="207"/>
      <c r="AF24" s="207"/>
      <c r="AG24" s="208"/>
      <c r="AH24" s="18"/>
      <c r="AI24" s="18"/>
      <c r="AJ24" s="18"/>
      <c r="AK24" s="1"/>
    </row>
    <row r="25" spans="1:37" s="2" customFormat="1" ht="30" customHeight="1">
      <c r="A25" s="209" t="s">
        <v>284</v>
      </c>
      <c r="B25" s="210"/>
      <c r="C25" s="210"/>
      <c r="D25" s="210"/>
      <c r="E25" s="210"/>
      <c r="F25" s="210"/>
      <c r="G25" s="202"/>
      <c r="H25" s="644">
        <v>14</v>
      </c>
      <c r="I25" s="204"/>
      <c r="J25" s="204"/>
      <c r="K25" s="204"/>
      <c r="L25" s="204">
        <v>317</v>
      </c>
      <c r="M25" s="204"/>
      <c r="N25" s="204"/>
      <c r="O25" s="204"/>
      <c r="P25" s="204"/>
      <c r="Q25" s="207">
        <v>22.642857142857142</v>
      </c>
      <c r="R25" s="207"/>
      <c r="S25" s="207"/>
      <c r="T25" s="207"/>
      <c r="U25" s="204">
        <v>12</v>
      </c>
      <c r="V25" s="204"/>
      <c r="W25" s="204"/>
      <c r="X25" s="204"/>
      <c r="Y25" s="204">
        <v>264</v>
      </c>
      <c r="Z25" s="204"/>
      <c r="AA25" s="204"/>
      <c r="AB25" s="204"/>
      <c r="AC25" s="204"/>
      <c r="AD25" s="207">
        <v>22</v>
      </c>
      <c r="AE25" s="207"/>
      <c r="AF25" s="207"/>
      <c r="AG25" s="208"/>
      <c r="AH25" s="18"/>
      <c r="AI25" s="18"/>
      <c r="AJ25" s="18"/>
      <c r="AK25" s="1"/>
    </row>
    <row r="26" spans="1:37" s="2" customFormat="1" ht="30" customHeight="1">
      <c r="A26" s="180" t="s">
        <v>348</v>
      </c>
      <c r="B26" s="210"/>
      <c r="C26" s="210"/>
      <c r="D26" s="210"/>
      <c r="E26" s="210"/>
      <c r="F26" s="210"/>
      <c r="G26" s="202"/>
      <c r="H26" s="644">
        <v>362</v>
      </c>
      <c r="I26" s="204"/>
      <c r="J26" s="204"/>
      <c r="K26" s="204"/>
      <c r="L26" s="204">
        <v>2749</v>
      </c>
      <c r="M26" s="204"/>
      <c r="N26" s="204"/>
      <c r="O26" s="204"/>
      <c r="P26" s="204"/>
      <c r="Q26" s="207">
        <v>7.593922651933702</v>
      </c>
      <c r="R26" s="207"/>
      <c r="S26" s="207"/>
      <c r="T26" s="207"/>
      <c r="U26" s="204">
        <v>147</v>
      </c>
      <c r="V26" s="204"/>
      <c r="W26" s="204"/>
      <c r="X26" s="204"/>
      <c r="Y26" s="204">
        <v>1242</v>
      </c>
      <c r="Z26" s="204"/>
      <c r="AA26" s="204"/>
      <c r="AB26" s="204"/>
      <c r="AC26" s="204"/>
      <c r="AD26" s="207">
        <v>8.448979591836734</v>
      </c>
      <c r="AE26" s="207"/>
      <c r="AF26" s="207"/>
      <c r="AG26" s="208"/>
      <c r="AH26" s="18"/>
      <c r="AI26" s="18"/>
      <c r="AJ26" s="18"/>
      <c r="AK26" s="1"/>
    </row>
    <row r="27" spans="1:37" s="2" customFormat="1" ht="30" customHeight="1">
      <c r="A27" s="183" t="s">
        <v>282</v>
      </c>
      <c r="B27" s="184"/>
      <c r="C27" s="184"/>
      <c r="D27" s="184"/>
      <c r="E27" s="184"/>
      <c r="F27" s="184"/>
      <c r="G27" s="185"/>
      <c r="H27" s="1014">
        <v>18</v>
      </c>
      <c r="I27" s="1015"/>
      <c r="J27" s="1015"/>
      <c r="K27" s="1015"/>
      <c r="L27" s="991">
        <v>674</v>
      </c>
      <c r="M27" s="991"/>
      <c r="N27" s="991"/>
      <c r="O27" s="991"/>
      <c r="P27" s="991"/>
      <c r="Q27" s="1016">
        <v>37.44444444444444</v>
      </c>
      <c r="R27" s="1016"/>
      <c r="S27" s="1016"/>
      <c r="T27" s="1016"/>
      <c r="U27" s="991">
        <v>19</v>
      </c>
      <c r="V27" s="991"/>
      <c r="W27" s="991"/>
      <c r="X27" s="991"/>
      <c r="Y27" s="991">
        <v>785</v>
      </c>
      <c r="Z27" s="991"/>
      <c r="AA27" s="991"/>
      <c r="AB27" s="991"/>
      <c r="AC27" s="991"/>
      <c r="AD27" s="1016">
        <v>41.31578947368421</v>
      </c>
      <c r="AE27" s="1016"/>
      <c r="AF27" s="1016"/>
      <c r="AG27" s="1034"/>
      <c r="AH27" s="18"/>
      <c r="AI27" s="18"/>
      <c r="AJ27" s="18"/>
      <c r="AK27" s="1"/>
    </row>
    <row r="28" spans="1:37" s="2" customFormat="1" ht="12" customHeight="1">
      <c r="A28" s="19" t="s">
        <v>504</v>
      </c>
      <c r="B28" s="177"/>
      <c r="C28" s="177"/>
      <c r="D28" s="177"/>
      <c r="E28" s="177"/>
      <c r="F28" s="177"/>
      <c r="G28" s="177"/>
      <c r="H28" s="175"/>
      <c r="I28" s="175"/>
      <c r="J28" s="175"/>
      <c r="K28" s="175"/>
      <c r="L28" s="136"/>
      <c r="M28" s="136"/>
      <c r="N28" s="136"/>
      <c r="O28" s="136"/>
      <c r="P28" s="136"/>
      <c r="Q28" s="176"/>
      <c r="R28" s="176"/>
      <c r="S28" s="176"/>
      <c r="T28" s="176"/>
      <c r="U28" s="136"/>
      <c r="V28" s="136"/>
      <c r="W28" s="136"/>
      <c r="X28" s="136"/>
      <c r="Y28" s="136"/>
      <c r="Z28" s="136"/>
      <c r="AA28" s="136"/>
      <c r="AB28" s="136"/>
      <c r="AC28" s="136"/>
      <c r="AD28" s="176"/>
      <c r="AE28" s="176"/>
      <c r="AF28" s="176"/>
      <c r="AG28" s="176"/>
      <c r="AH28" s="18"/>
      <c r="AI28" s="18"/>
      <c r="AJ28" s="18"/>
      <c r="AK28" s="1"/>
    </row>
    <row r="29" spans="1:37" s="4" customFormat="1" ht="12">
      <c r="A29" s="19" t="s">
        <v>503</v>
      </c>
      <c r="B29" s="20"/>
      <c r="C29" s="20"/>
      <c r="D29" s="20"/>
      <c r="E29" s="20"/>
      <c r="F29" s="20"/>
      <c r="G29" s="20"/>
      <c r="H29" s="21"/>
      <c r="I29" s="21"/>
      <c r="J29" s="21"/>
      <c r="K29" s="21"/>
      <c r="L29" s="21"/>
      <c r="M29" s="21"/>
      <c r="N29" s="21"/>
      <c r="O29" s="22"/>
      <c r="P29" s="22"/>
      <c r="Q29" s="22"/>
      <c r="R29" s="22"/>
      <c r="S29" s="11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 t="s">
        <v>390</v>
      </c>
      <c r="AH29" s="23"/>
      <c r="AI29" s="23"/>
      <c r="AJ29" s="23"/>
      <c r="AK29" s="11"/>
    </row>
    <row r="30" spans="1:34" s="4" customFormat="1" ht="13.5" customHeight="1">
      <c r="A30" s="11"/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3" s="1" customFormat="1" ht="19.5" customHeight="1">
      <c r="A31" s="14" t="s">
        <v>52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</row>
    <row r="32" spans="1:34" s="1" customFormat="1" ht="15.75" customHeight="1">
      <c r="A32" s="139"/>
      <c r="B32" s="1" t="s">
        <v>480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1"/>
    </row>
    <row r="33" spans="1:35" s="1" customFormat="1" ht="15.75" customHeight="1">
      <c r="A33" s="26" t="s">
        <v>53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F33" s="13"/>
      <c r="AG33" s="25" t="s">
        <v>54</v>
      </c>
      <c r="AH33" s="11"/>
      <c r="AI33" s="11"/>
    </row>
    <row r="34" spans="1:35" s="1" customFormat="1" ht="19.5" customHeight="1">
      <c r="A34" s="245" t="s">
        <v>48</v>
      </c>
      <c r="B34" s="246"/>
      <c r="C34" s="246"/>
      <c r="D34" s="246"/>
      <c r="E34" s="246"/>
      <c r="F34" s="246"/>
      <c r="G34" s="247"/>
      <c r="H34" s="224" t="s">
        <v>55</v>
      </c>
      <c r="I34" s="224"/>
      <c r="J34" s="224"/>
      <c r="K34" s="236" t="s">
        <v>56</v>
      </c>
      <c r="L34" s="236"/>
      <c r="M34" s="236"/>
      <c r="N34" s="236"/>
      <c r="O34" s="236" t="s">
        <v>57</v>
      </c>
      <c r="P34" s="236"/>
      <c r="Q34" s="236"/>
      <c r="R34" s="236"/>
      <c r="S34" s="236" t="s">
        <v>58</v>
      </c>
      <c r="T34" s="236"/>
      <c r="U34" s="236"/>
      <c r="V34" s="236"/>
      <c r="W34" s="236" t="s">
        <v>59</v>
      </c>
      <c r="X34" s="236"/>
      <c r="Y34" s="236"/>
      <c r="Z34" s="236"/>
      <c r="AA34" s="236" t="s">
        <v>482</v>
      </c>
      <c r="AB34" s="236"/>
      <c r="AC34" s="236"/>
      <c r="AD34" s="236"/>
      <c r="AE34" s="240" t="s">
        <v>285</v>
      </c>
      <c r="AF34" s="240"/>
      <c r="AG34" s="241"/>
      <c r="AH34" s="11"/>
      <c r="AI34" s="11"/>
    </row>
    <row r="35" spans="1:35" s="1" customFormat="1" ht="19.5" customHeight="1">
      <c r="A35" s="140"/>
      <c r="B35" s="141"/>
      <c r="C35" s="141"/>
      <c r="D35" s="141"/>
      <c r="E35" s="141"/>
      <c r="F35" s="141"/>
      <c r="G35" s="142"/>
      <c r="H35" s="243"/>
      <c r="I35" s="243"/>
      <c r="J35" s="243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42"/>
      <c r="AF35" s="242"/>
      <c r="AG35" s="211"/>
      <c r="AH35" s="11"/>
      <c r="AI35" s="11"/>
    </row>
    <row r="36" spans="1:35" s="1" customFormat="1" ht="19.5" customHeight="1">
      <c r="A36" s="248" t="s">
        <v>349</v>
      </c>
      <c r="B36" s="249"/>
      <c r="C36" s="249"/>
      <c r="D36" s="249"/>
      <c r="E36" s="249"/>
      <c r="F36" s="249"/>
      <c r="G36" s="250"/>
      <c r="H36" s="227"/>
      <c r="I36" s="227"/>
      <c r="J36" s="227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12"/>
      <c r="AF36" s="212"/>
      <c r="AG36" s="213"/>
      <c r="AH36" s="11"/>
      <c r="AI36" s="11"/>
    </row>
    <row r="37" spans="1:35" s="1" customFormat="1" ht="30" customHeight="1">
      <c r="A37" s="181" t="s">
        <v>281</v>
      </c>
      <c r="B37" s="182"/>
      <c r="C37" s="182"/>
      <c r="D37" s="182"/>
      <c r="E37" s="182"/>
      <c r="F37" s="182"/>
      <c r="G37" s="179"/>
      <c r="H37" s="232">
        <v>2098</v>
      </c>
      <c r="I37" s="232"/>
      <c r="J37" s="232"/>
      <c r="K37" s="232">
        <v>1194</v>
      </c>
      <c r="L37" s="232"/>
      <c r="M37" s="232"/>
      <c r="N37" s="232"/>
      <c r="O37" s="232">
        <v>408</v>
      </c>
      <c r="P37" s="232"/>
      <c r="Q37" s="232"/>
      <c r="R37" s="232"/>
      <c r="S37" s="239">
        <v>256</v>
      </c>
      <c r="T37" s="239"/>
      <c r="U37" s="239"/>
      <c r="V37" s="239"/>
      <c r="W37" s="239">
        <v>103</v>
      </c>
      <c r="X37" s="239"/>
      <c r="Y37" s="239"/>
      <c r="Z37" s="239"/>
      <c r="AA37" s="239">
        <v>132</v>
      </c>
      <c r="AB37" s="239"/>
      <c r="AC37" s="239"/>
      <c r="AD37" s="239"/>
      <c r="AE37" s="239">
        <v>5</v>
      </c>
      <c r="AF37" s="239"/>
      <c r="AG37" s="206"/>
      <c r="AH37" s="11"/>
      <c r="AI37" s="11"/>
    </row>
    <row r="38" spans="1:35" s="6" customFormat="1" ht="30" customHeight="1">
      <c r="A38" s="209" t="s">
        <v>336</v>
      </c>
      <c r="B38" s="210"/>
      <c r="C38" s="210"/>
      <c r="D38" s="210"/>
      <c r="E38" s="210"/>
      <c r="F38" s="210"/>
      <c r="G38" s="202"/>
      <c r="H38" s="232">
        <v>2</v>
      </c>
      <c r="I38" s="232"/>
      <c r="J38" s="232"/>
      <c r="K38" s="232">
        <v>1</v>
      </c>
      <c r="L38" s="232"/>
      <c r="M38" s="232"/>
      <c r="N38" s="232"/>
      <c r="O38" s="220" t="s">
        <v>351</v>
      </c>
      <c r="P38" s="220"/>
      <c r="Q38" s="220"/>
      <c r="R38" s="220"/>
      <c r="S38" s="232">
        <v>1</v>
      </c>
      <c r="T38" s="232"/>
      <c r="U38" s="232"/>
      <c r="V38" s="232"/>
      <c r="W38" s="220" t="s">
        <v>351</v>
      </c>
      <c r="X38" s="220"/>
      <c r="Y38" s="220"/>
      <c r="Z38" s="220"/>
      <c r="AA38" s="220" t="s">
        <v>351</v>
      </c>
      <c r="AB38" s="220"/>
      <c r="AC38" s="220"/>
      <c r="AD38" s="220"/>
      <c r="AE38" s="220" t="s">
        <v>351</v>
      </c>
      <c r="AF38" s="220"/>
      <c r="AG38" s="231"/>
      <c r="AH38" s="11"/>
      <c r="AI38" s="11"/>
    </row>
    <row r="39" spans="1:35" s="6" customFormat="1" ht="30" customHeight="1">
      <c r="A39" s="209" t="s">
        <v>337</v>
      </c>
      <c r="B39" s="210"/>
      <c r="C39" s="210"/>
      <c r="D39" s="210"/>
      <c r="E39" s="210"/>
      <c r="F39" s="210"/>
      <c r="G39" s="202"/>
      <c r="H39" s="220" t="s">
        <v>351</v>
      </c>
      <c r="I39" s="220"/>
      <c r="J39" s="220"/>
      <c r="K39" s="220" t="s">
        <v>351</v>
      </c>
      <c r="L39" s="220"/>
      <c r="M39" s="220"/>
      <c r="N39" s="220"/>
      <c r="O39" s="220" t="s">
        <v>351</v>
      </c>
      <c r="P39" s="220"/>
      <c r="Q39" s="220"/>
      <c r="R39" s="220"/>
      <c r="S39" s="220" t="s">
        <v>351</v>
      </c>
      <c r="T39" s="220"/>
      <c r="U39" s="220"/>
      <c r="V39" s="220"/>
      <c r="W39" s="220" t="s">
        <v>351</v>
      </c>
      <c r="X39" s="220"/>
      <c r="Y39" s="220"/>
      <c r="Z39" s="220"/>
      <c r="AA39" s="220" t="s">
        <v>351</v>
      </c>
      <c r="AB39" s="220"/>
      <c r="AC39" s="220"/>
      <c r="AD39" s="220"/>
      <c r="AE39" s="220" t="s">
        <v>351</v>
      </c>
      <c r="AF39" s="220"/>
      <c r="AG39" s="231"/>
      <c r="AH39" s="11"/>
      <c r="AI39" s="11"/>
    </row>
    <row r="40" spans="1:35" s="6" customFormat="1" ht="30" customHeight="1">
      <c r="A40" s="209" t="s">
        <v>338</v>
      </c>
      <c r="B40" s="210"/>
      <c r="C40" s="210"/>
      <c r="D40" s="210"/>
      <c r="E40" s="210"/>
      <c r="F40" s="210"/>
      <c r="G40" s="202"/>
      <c r="H40" s="232">
        <v>159</v>
      </c>
      <c r="I40" s="232"/>
      <c r="J40" s="232"/>
      <c r="K40" s="232">
        <v>84</v>
      </c>
      <c r="L40" s="232"/>
      <c r="M40" s="232"/>
      <c r="N40" s="232"/>
      <c r="O40" s="232">
        <v>42</v>
      </c>
      <c r="P40" s="232"/>
      <c r="Q40" s="232"/>
      <c r="R40" s="232"/>
      <c r="S40" s="232">
        <v>25</v>
      </c>
      <c r="T40" s="232"/>
      <c r="U40" s="232"/>
      <c r="V40" s="232"/>
      <c r="W40" s="232">
        <v>6</v>
      </c>
      <c r="X40" s="232"/>
      <c r="Y40" s="232"/>
      <c r="Z40" s="232"/>
      <c r="AA40" s="232">
        <v>2</v>
      </c>
      <c r="AB40" s="232"/>
      <c r="AC40" s="232"/>
      <c r="AD40" s="232"/>
      <c r="AE40" s="220" t="s">
        <v>351</v>
      </c>
      <c r="AF40" s="220"/>
      <c r="AG40" s="231"/>
      <c r="AH40" s="11"/>
      <c r="AI40" s="11"/>
    </row>
    <row r="41" spans="1:35" s="6" customFormat="1" ht="30" customHeight="1">
      <c r="A41" s="209" t="s">
        <v>339</v>
      </c>
      <c r="B41" s="210"/>
      <c r="C41" s="210"/>
      <c r="D41" s="210"/>
      <c r="E41" s="210"/>
      <c r="F41" s="210"/>
      <c r="G41" s="202"/>
      <c r="H41" s="232">
        <v>182</v>
      </c>
      <c r="I41" s="232"/>
      <c r="J41" s="232"/>
      <c r="K41" s="232">
        <v>75</v>
      </c>
      <c r="L41" s="232"/>
      <c r="M41" s="232"/>
      <c r="N41" s="232"/>
      <c r="O41" s="232">
        <v>42</v>
      </c>
      <c r="P41" s="232"/>
      <c r="Q41" s="232"/>
      <c r="R41" s="232"/>
      <c r="S41" s="232">
        <v>37</v>
      </c>
      <c r="T41" s="232"/>
      <c r="U41" s="232"/>
      <c r="V41" s="232"/>
      <c r="W41" s="232">
        <v>9</v>
      </c>
      <c r="X41" s="232"/>
      <c r="Y41" s="232"/>
      <c r="Z41" s="232"/>
      <c r="AA41" s="232">
        <v>19</v>
      </c>
      <c r="AB41" s="232"/>
      <c r="AC41" s="232"/>
      <c r="AD41" s="232"/>
      <c r="AE41" s="220" t="s">
        <v>351</v>
      </c>
      <c r="AF41" s="220"/>
      <c r="AG41" s="231"/>
      <c r="AH41" s="11"/>
      <c r="AI41" s="11"/>
    </row>
    <row r="42" spans="1:35" s="6" customFormat="1" ht="30" customHeight="1">
      <c r="A42" s="180" t="s">
        <v>340</v>
      </c>
      <c r="B42" s="210"/>
      <c r="C42" s="210"/>
      <c r="D42" s="210"/>
      <c r="E42" s="210"/>
      <c r="F42" s="210"/>
      <c r="G42" s="202"/>
      <c r="H42" s="232">
        <v>3</v>
      </c>
      <c r="I42" s="232"/>
      <c r="J42" s="232"/>
      <c r="K42" s="220" t="s">
        <v>351</v>
      </c>
      <c r="L42" s="220"/>
      <c r="M42" s="220"/>
      <c r="N42" s="220"/>
      <c r="O42" s="232">
        <v>1</v>
      </c>
      <c r="P42" s="232"/>
      <c r="Q42" s="232"/>
      <c r="R42" s="232"/>
      <c r="S42" s="232">
        <v>1</v>
      </c>
      <c r="T42" s="232"/>
      <c r="U42" s="232"/>
      <c r="V42" s="232"/>
      <c r="W42" s="232">
        <v>1</v>
      </c>
      <c r="X42" s="232"/>
      <c r="Y42" s="232"/>
      <c r="Z42" s="232"/>
      <c r="AA42" s="220" t="s">
        <v>351</v>
      </c>
      <c r="AB42" s="220"/>
      <c r="AC42" s="220"/>
      <c r="AD42" s="220"/>
      <c r="AE42" s="220" t="s">
        <v>351</v>
      </c>
      <c r="AF42" s="220"/>
      <c r="AG42" s="231"/>
      <c r="AH42" s="11"/>
      <c r="AI42" s="11"/>
    </row>
    <row r="43" spans="1:35" s="6" customFormat="1" ht="30" customHeight="1">
      <c r="A43" s="209" t="s">
        <v>341</v>
      </c>
      <c r="B43" s="210"/>
      <c r="C43" s="210"/>
      <c r="D43" s="210"/>
      <c r="E43" s="210"/>
      <c r="F43" s="210"/>
      <c r="G43" s="202"/>
      <c r="H43" s="232">
        <v>33</v>
      </c>
      <c r="I43" s="232"/>
      <c r="J43" s="232"/>
      <c r="K43" s="232">
        <v>23</v>
      </c>
      <c r="L43" s="232"/>
      <c r="M43" s="232"/>
      <c r="N43" s="232"/>
      <c r="O43" s="232">
        <v>6</v>
      </c>
      <c r="P43" s="232"/>
      <c r="Q43" s="232"/>
      <c r="R43" s="232"/>
      <c r="S43" s="232">
        <v>3</v>
      </c>
      <c r="T43" s="232"/>
      <c r="U43" s="232"/>
      <c r="V43" s="232"/>
      <c r="W43" s="220" t="s">
        <v>351</v>
      </c>
      <c r="X43" s="220"/>
      <c r="Y43" s="220"/>
      <c r="Z43" s="220"/>
      <c r="AA43" s="232">
        <v>1</v>
      </c>
      <c r="AB43" s="232"/>
      <c r="AC43" s="232"/>
      <c r="AD43" s="232"/>
      <c r="AE43" s="220" t="s">
        <v>351</v>
      </c>
      <c r="AF43" s="220"/>
      <c r="AG43" s="231"/>
      <c r="AH43" s="11"/>
      <c r="AI43" s="11"/>
    </row>
    <row r="44" spans="1:35" s="6" customFormat="1" ht="30" customHeight="1">
      <c r="A44" s="209" t="s">
        <v>342</v>
      </c>
      <c r="B44" s="210"/>
      <c r="C44" s="210"/>
      <c r="D44" s="210"/>
      <c r="E44" s="210"/>
      <c r="F44" s="210"/>
      <c r="G44" s="202"/>
      <c r="H44" s="232">
        <v>42</v>
      </c>
      <c r="I44" s="232"/>
      <c r="J44" s="232"/>
      <c r="K44" s="232">
        <v>7</v>
      </c>
      <c r="L44" s="232"/>
      <c r="M44" s="232"/>
      <c r="N44" s="232"/>
      <c r="O44" s="232">
        <v>6</v>
      </c>
      <c r="P44" s="232"/>
      <c r="Q44" s="232"/>
      <c r="R44" s="232"/>
      <c r="S44" s="232">
        <v>7</v>
      </c>
      <c r="T44" s="232"/>
      <c r="U44" s="232"/>
      <c r="V44" s="232"/>
      <c r="W44" s="232">
        <v>7</v>
      </c>
      <c r="X44" s="232"/>
      <c r="Y44" s="232"/>
      <c r="Z44" s="232"/>
      <c r="AA44" s="232">
        <v>14</v>
      </c>
      <c r="AB44" s="232"/>
      <c r="AC44" s="232"/>
      <c r="AD44" s="232"/>
      <c r="AE44" s="232">
        <v>1</v>
      </c>
      <c r="AF44" s="232"/>
      <c r="AG44" s="235"/>
      <c r="AH44" s="11"/>
      <c r="AI44" s="11"/>
    </row>
    <row r="45" spans="1:35" s="6" customFormat="1" ht="30" customHeight="1">
      <c r="A45" s="209" t="s">
        <v>343</v>
      </c>
      <c r="B45" s="210"/>
      <c r="C45" s="210"/>
      <c r="D45" s="210"/>
      <c r="E45" s="210"/>
      <c r="F45" s="210"/>
      <c r="G45" s="202"/>
      <c r="H45" s="232">
        <v>453</v>
      </c>
      <c r="I45" s="232"/>
      <c r="J45" s="232"/>
      <c r="K45" s="232">
        <v>264</v>
      </c>
      <c r="L45" s="232"/>
      <c r="M45" s="232"/>
      <c r="N45" s="232"/>
      <c r="O45" s="232">
        <v>86</v>
      </c>
      <c r="P45" s="232"/>
      <c r="Q45" s="232"/>
      <c r="R45" s="232"/>
      <c r="S45" s="232">
        <v>49</v>
      </c>
      <c r="T45" s="232"/>
      <c r="U45" s="232"/>
      <c r="V45" s="232"/>
      <c r="W45" s="232">
        <v>32</v>
      </c>
      <c r="X45" s="232"/>
      <c r="Y45" s="232"/>
      <c r="Z45" s="232"/>
      <c r="AA45" s="232">
        <v>20</v>
      </c>
      <c r="AB45" s="232"/>
      <c r="AC45" s="232"/>
      <c r="AD45" s="232"/>
      <c r="AE45" s="232">
        <v>2</v>
      </c>
      <c r="AF45" s="232"/>
      <c r="AG45" s="235"/>
      <c r="AH45" s="11"/>
      <c r="AI45" s="11"/>
    </row>
    <row r="46" spans="1:35" s="6" customFormat="1" ht="30" customHeight="1">
      <c r="A46" s="209" t="s">
        <v>344</v>
      </c>
      <c r="B46" s="210"/>
      <c r="C46" s="210"/>
      <c r="D46" s="210"/>
      <c r="E46" s="210"/>
      <c r="F46" s="210"/>
      <c r="G46" s="202"/>
      <c r="H46" s="232">
        <v>28</v>
      </c>
      <c r="I46" s="232"/>
      <c r="J46" s="232"/>
      <c r="K46" s="232">
        <v>8</v>
      </c>
      <c r="L46" s="232"/>
      <c r="M46" s="232"/>
      <c r="N46" s="232"/>
      <c r="O46" s="232">
        <v>5</v>
      </c>
      <c r="P46" s="232"/>
      <c r="Q46" s="232"/>
      <c r="R46" s="232"/>
      <c r="S46" s="232">
        <v>8</v>
      </c>
      <c r="T46" s="232"/>
      <c r="U46" s="232"/>
      <c r="V46" s="232"/>
      <c r="W46" s="232">
        <v>4</v>
      </c>
      <c r="X46" s="232"/>
      <c r="Y46" s="232"/>
      <c r="Z46" s="232"/>
      <c r="AA46" s="232">
        <v>3</v>
      </c>
      <c r="AB46" s="232"/>
      <c r="AC46" s="232"/>
      <c r="AD46" s="232"/>
      <c r="AE46" s="220" t="s">
        <v>351</v>
      </c>
      <c r="AF46" s="220"/>
      <c r="AG46" s="231"/>
      <c r="AH46" s="11"/>
      <c r="AI46" s="11"/>
    </row>
    <row r="47" spans="1:35" s="6" customFormat="1" ht="30" customHeight="1">
      <c r="A47" s="209" t="s">
        <v>345</v>
      </c>
      <c r="B47" s="210"/>
      <c r="C47" s="210"/>
      <c r="D47" s="210"/>
      <c r="E47" s="210"/>
      <c r="F47" s="210"/>
      <c r="G47" s="202"/>
      <c r="H47" s="232">
        <v>277</v>
      </c>
      <c r="I47" s="232"/>
      <c r="J47" s="232"/>
      <c r="K47" s="232">
        <v>239</v>
      </c>
      <c r="L47" s="232"/>
      <c r="M47" s="232"/>
      <c r="N47" s="232"/>
      <c r="O47" s="232">
        <v>28</v>
      </c>
      <c r="P47" s="232"/>
      <c r="Q47" s="232"/>
      <c r="R47" s="232"/>
      <c r="S47" s="232">
        <v>8</v>
      </c>
      <c r="T47" s="232"/>
      <c r="U47" s="232"/>
      <c r="V47" s="232"/>
      <c r="W47" s="220" t="s">
        <v>351</v>
      </c>
      <c r="X47" s="220"/>
      <c r="Y47" s="220"/>
      <c r="Z47" s="220"/>
      <c r="AA47" s="232">
        <v>2</v>
      </c>
      <c r="AB47" s="232"/>
      <c r="AC47" s="232"/>
      <c r="AD47" s="232"/>
      <c r="AE47" s="220" t="s">
        <v>351</v>
      </c>
      <c r="AF47" s="220"/>
      <c r="AG47" s="231"/>
      <c r="AH47" s="11"/>
      <c r="AI47" s="11"/>
    </row>
    <row r="48" spans="1:35" s="6" customFormat="1" ht="30" customHeight="1">
      <c r="A48" s="209" t="s">
        <v>283</v>
      </c>
      <c r="B48" s="210"/>
      <c r="C48" s="210"/>
      <c r="D48" s="210"/>
      <c r="E48" s="210"/>
      <c r="F48" s="210"/>
      <c r="G48" s="202"/>
      <c r="H48" s="232">
        <v>191</v>
      </c>
      <c r="I48" s="232"/>
      <c r="J48" s="232"/>
      <c r="K48" s="232">
        <v>87</v>
      </c>
      <c r="L48" s="232"/>
      <c r="M48" s="232"/>
      <c r="N48" s="232"/>
      <c r="O48" s="232">
        <v>43</v>
      </c>
      <c r="P48" s="232"/>
      <c r="Q48" s="232"/>
      <c r="R48" s="232"/>
      <c r="S48" s="232">
        <v>21</v>
      </c>
      <c r="T48" s="232"/>
      <c r="U48" s="232"/>
      <c r="V48" s="232"/>
      <c r="W48" s="232">
        <v>20</v>
      </c>
      <c r="X48" s="232"/>
      <c r="Y48" s="232"/>
      <c r="Z48" s="232"/>
      <c r="AA48" s="232">
        <v>18</v>
      </c>
      <c r="AB48" s="232"/>
      <c r="AC48" s="232"/>
      <c r="AD48" s="232"/>
      <c r="AE48" s="232">
        <v>2</v>
      </c>
      <c r="AF48" s="232"/>
      <c r="AG48" s="235"/>
      <c r="AH48" s="11"/>
      <c r="AI48" s="11"/>
    </row>
    <row r="49" spans="1:35" s="6" customFormat="1" ht="30" customHeight="1">
      <c r="A49" s="209" t="s">
        <v>346</v>
      </c>
      <c r="B49" s="210"/>
      <c r="C49" s="210"/>
      <c r="D49" s="210"/>
      <c r="E49" s="210"/>
      <c r="F49" s="210"/>
      <c r="G49" s="202"/>
      <c r="H49" s="232">
        <v>182</v>
      </c>
      <c r="I49" s="232"/>
      <c r="J49" s="232"/>
      <c r="K49" s="232">
        <v>65</v>
      </c>
      <c r="L49" s="232"/>
      <c r="M49" s="232"/>
      <c r="N49" s="232"/>
      <c r="O49" s="232">
        <v>56</v>
      </c>
      <c r="P49" s="232"/>
      <c r="Q49" s="232"/>
      <c r="R49" s="232"/>
      <c r="S49" s="232">
        <v>37</v>
      </c>
      <c r="T49" s="232"/>
      <c r="U49" s="232"/>
      <c r="V49" s="232"/>
      <c r="W49" s="232">
        <v>7</v>
      </c>
      <c r="X49" s="232"/>
      <c r="Y49" s="232"/>
      <c r="Z49" s="232"/>
      <c r="AA49" s="232">
        <v>17</v>
      </c>
      <c r="AB49" s="232"/>
      <c r="AC49" s="232"/>
      <c r="AD49" s="232"/>
      <c r="AE49" s="220" t="s">
        <v>351</v>
      </c>
      <c r="AF49" s="220"/>
      <c r="AG49" s="231"/>
      <c r="AH49" s="11"/>
      <c r="AI49" s="11"/>
    </row>
    <row r="50" spans="1:35" s="6" customFormat="1" ht="30" customHeight="1">
      <c r="A50" s="209" t="s">
        <v>347</v>
      </c>
      <c r="B50" s="210"/>
      <c r="C50" s="210"/>
      <c r="D50" s="210"/>
      <c r="E50" s="210"/>
      <c r="F50" s="210"/>
      <c r="G50" s="202"/>
      <c r="H50" s="232">
        <v>151</v>
      </c>
      <c r="I50" s="232"/>
      <c r="J50" s="232"/>
      <c r="K50" s="232">
        <v>86</v>
      </c>
      <c r="L50" s="232"/>
      <c r="M50" s="232"/>
      <c r="N50" s="232"/>
      <c r="O50" s="232">
        <v>18</v>
      </c>
      <c r="P50" s="232"/>
      <c r="Q50" s="232"/>
      <c r="R50" s="232"/>
      <c r="S50" s="232">
        <v>25</v>
      </c>
      <c r="T50" s="232"/>
      <c r="U50" s="232"/>
      <c r="V50" s="232"/>
      <c r="W50" s="232">
        <v>3</v>
      </c>
      <c r="X50" s="232"/>
      <c r="Y50" s="232"/>
      <c r="Z50" s="232"/>
      <c r="AA50" s="232">
        <v>19</v>
      </c>
      <c r="AB50" s="232"/>
      <c r="AC50" s="232"/>
      <c r="AD50" s="232"/>
      <c r="AE50" s="220" t="s">
        <v>351</v>
      </c>
      <c r="AF50" s="220"/>
      <c r="AG50" s="231"/>
      <c r="AH50" s="11"/>
      <c r="AI50" s="11"/>
    </row>
    <row r="51" spans="1:35" s="6" customFormat="1" ht="30" customHeight="1">
      <c r="A51" s="209" t="s">
        <v>284</v>
      </c>
      <c r="B51" s="210"/>
      <c r="C51" s="210"/>
      <c r="D51" s="210"/>
      <c r="E51" s="210"/>
      <c r="F51" s="210"/>
      <c r="G51" s="202"/>
      <c r="H51" s="232">
        <v>12</v>
      </c>
      <c r="I51" s="232"/>
      <c r="J51" s="232"/>
      <c r="K51" s="232">
        <v>2</v>
      </c>
      <c r="L51" s="232"/>
      <c r="M51" s="232"/>
      <c r="N51" s="232"/>
      <c r="O51" s="232">
        <v>6</v>
      </c>
      <c r="P51" s="232"/>
      <c r="Q51" s="232"/>
      <c r="R51" s="232"/>
      <c r="S51" s="232">
        <v>1</v>
      </c>
      <c r="T51" s="232"/>
      <c r="U51" s="232"/>
      <c r="V51" s="232"/>
      <c r="W51" s="232">
        <v>2</v>
      </c>
      <c r="X51" s="232"/>
      <c r="Y51" s="232"/>
      <c r="Z51" s="232"/>
      <c r="AA51" s="232">
        <v>1</v>
      </c>
      <c r="AB51" s="232"/>
      <c r="AC51" s="232"/>
      <c r="AD51" s="232"/>
      <c r="AE51" s="220" t="s">
        <v>351</v>
      </c>
      <c r="AF51" s="220"/>
      <c r="AG51" s="231"/>
      <c r="AH51" s="11"/>
      <c r="AI51" s="11"/>
    </row>
    <row r="52" spans="1:35" s="6" customFormat="1" ht="30" customHeight="1">
      <c r="A52" s="183" t="s">
        <v>348</v>
      </c>
      <c r="B52" s="184"/>
      <c r="C52" s="184"/>
      <c r="D52" s="184"/>
      <c r="E52" s="184"/>
      <c r="F52" s="184"/>
      <c r="G52" s="185"/>
      <c r="H52" s="222">
        <v>383</v>
      </c>
      <c r="I52" s="222"/>
      <c r="J52" s="222"/>
      <c r="K52" s="222">
        <v>253</v>
      </c>
      <c r="L52" s="222"/>
      <c r="M52" s="222"/>
      <c r="N52" s="222"/>
      <c r="O52" s="222">
        <v>69</v>
      </c>
      <c r="P52" s="222"/>
      <c r="Q52" s="222"/>
      <c r="R52" s="222"/>
      <c r="S52" s="221">
        <v>33</v>
      </c>
      <c r="T52" s="221"/>
      <c r="U52" s="221"/>
      <c r="V52" s="221"/>
      <c r="W52" s="222">
        <v>12</v>
      </c>
      <c r="X52" s="222"/>
      <c r="Y52" s="222"/>
      <c r="Z52" s="222"/>
      <c r="AA52" s="222">
        <v>16</v>
      </c>
      <c r="AB52" s="222"/>
      <c r="AC52" s="222"/>
      <c r="AD52" s="222"/>
      <c r="AE52" s="233" t="s">
        <v>483</v>
      </c>
      <c r="AF52" s="233"/>
      <c r="AG52" s="234"/>
      <c r="AH52" s="11"/>
      <c r="AI52" s="11"/>
    </row>
    <row r="53" spans="1:33" s="11" customFormat="1" ht="12.75" customHeight="1">
      <c r="A53" s="19" t="s">
        <v>268</v>
      </c>
      <c r="B53" s="20"/>
      <c r="C53" s="20"/>
      <c r="D53" s="20"/>
      <c r="E53" s="20"/>
      <c r="F53" s="20"/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 t="s">
        <v>481</v>
      </c>
    </row>
    <row r="54" spans="2:34" s="11" customFormat="1" ht="12.75" customHeight="1">
      <c r="B54" s="20"/>
      <c r="C54" s="20"/>
      <c r="D54" s="20"/>
      <c r="E54" s="20"/>
      <c r="F54" s="20"/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5" s="11" customFormat="1" ht="14.25" customHeight="1">
      <c r="A55" s="3"/>
      <c r="B55" s="143"/>
      <c r="C55" s="143"/>
      <c r="D55" s="143"/>
      <c r="E55" s="143"/>
      <c r="F55" s="143"/>
      <c r="G55" s="143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23"/>
      <c r="U55" s="2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s="11" customFormat="1" ht="19.5" customHeight="1">
      <c r="A56" s="3"/>
      <c r="B56" s="143"/>
      <c r="C56" s="143"/>
      <c r="D56" s="143"/>
      <c r="E56" s="143"/>
      <c r="F56" s="143"/>
      <c r="G56" s="143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23"/>
      <c r="U56" s="22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s="11" customFormat="1" ht="15.75" customHeight="1">
      <c r="A57" s="3"/>
      <c r="B57" s="143"/>
      <c r="C57" s="143"/>
      <c r="D57" s="143"/>
      <c r="E57" s="143"/>
      <c r="F57" s="143"/>
      <c r="G57" s="143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23"/>
      <c r="U57" s="22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4" s="1" customFormat="1" ht="15.75" customHeight="1">
      <c r="A58" s="26" t="s">
        <v>61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G58" s="25" t="s">
        <v>62</v>
      </c>
      <c r="AH58" s="16"/>
    </row>
    <row r="59" spans="1:33" s="1" customFormat="1" ht="30" customHeight="1">
      <c r="A59" s="245" t="s">
        <v>48</v>
      </c>
      <c r="B59" s="246"/>
      <c r="C59" s="246"/>
      <c r="D59" s="246"/>
      <c r="E59" s="246"/>
      <c r="F59" s="246"/>
      <c r="G59" s="247"/>
      <c r="H59" s="223" t="s">
        <v>55</v>
      </c>
      <c r="I59" s="224"/>
      <c r="J59" s="224"/>
      <c r="K59" s="224"/>
      <c r="L59" s="224"/>
      <c r="M59" s="225"/>
      <c r="N59" s="229" t="s">
        <v>56</v>
      </c>
      <c r="O59" s="229"/>
      <c r="P59" s="229"/>
      <c r="Q59" s="229"/>
      <c r="R59" s="229" t="s">
        <v>57</v>
      </c>
      <c r="S59" s="229"/>
      <c r="T59" s="229"/>
      <c r="U59" s="229"/>
      <c r="V59" s="229" t="s">
        <v>58</v>
      </c>
      <c r="W59" s="229"/>
      <c r="X59" s="229"/>
      <c r="Y59" s="229"/>
      <c r="Z59" s="229" t="s">
        <v>59</v>
      </c>
      <c r="AA59" s="229"/>
      <c r="AB59" s="229"/>
      <c r="AC59" s="229"/>
      <c r="AD59" s="251" t="s">
        <v>484</v>
      </c>
      <c r="AE59" s="251"/>
      <c r="AF59" s="251"/>
      <c r="AG59" s="252"/>
    </row>
    <row r="60" spans="1:33" s="1" customFormat="1" ht="30" customHeight="1">
      <c r="A60" s="248" t="s">
        <v>350</v>
      </c>
      <c r="B60" s="249"/>
      <c r="C60" s="249"/>
      <c r="D60" s="249"/>
      <c r="E60" s="249"/>
      <c r="F60" s="249"/>
      <c r="G60" s="250"/>
      <c r="H60" s="226"/>
      <c r="I60" s="227"/>
      <c r="J60" s="227"/>
      <c r="K60" s="227"/>
      <c r="L60" s="227"/>
      <c r="M60" s="228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53"/>
      <c r="AE60" s="253"/>
      <c r="AF60" s="253"/>
      <c r="AG60" s="254"/>
    </row>
    <row r="61" spans="1:33" s="42" customFormat="1" ht="30" customHeight="1">
      <c r="A61" s="181" t="s">
        <v>281</v>
      </c>
      <c r="B61" s="182"/>
      <c r="C61" s="182"/>
      <c r="D61" s="182"/>
      <c r="E61" s="182"/>
      <c r="F61" s="182"/>
      <c r="G61" s="179"/>
      <c r="H61" s="257">
        <v>23569</v>
      </c>
      <c r="I61" s="255"/>
      <c r="J61" s="255"/>
      <c r="K61" s="255"/>
      <c r="L61" s="255"/>
      <c r="M61" s="255"/>
      <c r="N61" s="255">
        <v>2546</v>
      </c>
      <c r="O61" s="255"/>
      <c r="P61" s="255"/>
      <c r="Q61" s="255"/>
      <c r="R61" s="255">
        <v>2690</v>
      </c>
      <c r="S61" s="255"/>
      <c r="T61" s="255"/>
      <c r="U61" s="255"/>
      <c r="V61" s="255">
        <v>3496</v>
      </c>
      <c r="W61" s="255"/>
      <c r="X61" s="255"/>
      <c r="Y61" s="255"/>
      <c r="Z61" s="255">
        <v>2487</v>
      </c>
      <c r="AA61" s="255"/>
      <c r="AB61" s="255"/>
      <c r="AC61" s="255"/>
      <c r="AD61" s="255">
        <v>12350</v>
      </c>
      <c r="AE61" s="255"/>
      <c r="AF61" s="255"/>
      <c r="AG61" s="256"/>
    </row>
    <row r="62" spans="1:33" s="6" customFormat="1" ht="30" customHeight="1">
      <c r="A62" s="209" t="s">
        <v>336</v>
      </c>
      <c r="B62" s="210"/>
      <c r="C62" s="210"/>
      <c r="D62" s="210"/>
      <c r="E62" s="210"/>
      <c r="F62" s="210"/>
      <c r="G62" s="202"/>
      <c r="H62" s="219">
        <v>15</v>
      </c>
      <c r="I62" s="217"/>
      <c r="J62" s="217"/>
      <c r="K62" s="217"/>
      <c r="L62" s="217"/>
      <c r="M62" s="217"/>
      <c r="N62" s="217">
        <v>3</v>
      </c>
      <c r="O62" s="217"/>
      <c r="P62" s="217"/>
      <c r="Q62" s="217"/>
      <c r="R62" s="220" t="s">
        <v>351</v>
      </c>
      <c r="S62" s="220"/>
      <c r="T62" s="220"/>
      <c r="U62" s="220"/>
      <c r="V62" s="217">
        <v>12</v>
      </c>
      <c r="W62" s="217"/>
      <c r="X62" s="217"/>
      <c r="Y62" s="217"/>
      <c r="Z62" s="220" t="s">
        <v>351</v>
      </c>
      <c r="AA62" s="220"/>
      <c r="AB62" s="220"/>
      <c r="AC62" s="220"/>
      <c r="AD62" s="220" t="s">
        <v>351</v>
      </c>
      <c r="AE62" s="220"/>
      <c r="AF62" s="220"/>
      <c r="AG62" s="231"/>
    </row>
    <row r="63" spans="1:33" s="6" customFormat="1" ht="30" customHeight="1">
      <c r="A63" s="209" t="s">
        <v>337</v>
      </c>
      <c r="B63" s="210"/>
      <c r="C63" s="210"/>
      <c r="D63" s="210"/>
      <c r="E63" s="210"/>
      <c r="F63" s="210"/>
      <c r="G63" s="202"/>
      <c r="H63" s="203" t="s">
        <v>351</v>
      </c>
      <c r="I63" s="220"/>
      <c r="J63" s="220"/>
      <c r="K63" s="220"/>
      <c r="L63" s="220"/>
      <c r="M63" s="220"/>
      <c r="N63" s="220" t="s">
        <v>351</v>
      </c>
      <c r="O63" s="220"/>
      <c r="P63" s="220"/>
      <c r="Q63" s="220"/>
      <c r="R63" s="220" t="s">
        <v>351</v>
      </c>
      <c r="S63" s="220"/>
      <c r="T63" s="220"/>
      <c r="U63" s="220"/>
      <c r="V63" s="220" t="s">
        <v>351</v>
      </c>
      <c r="W63" s="220"/>
      <c r="X63" s="220"/>
      <c r="Y63" s="220"/>
      <c r="Z63" s="220" t="s">
        <v>351</v>
      </c>
      <c r="AA63" s="220"/>
      <c r="AB63" s="220"/>
      <c r="AC63" s="220"/>
      <c r="AD63" s="220" t="s">
        <v>351</v>
      </c>
      <c r="AE63" s="220"/>
      <c r="AF63" s="220"/>
      <c r="AG63" s="231"/>
    </row>
    <row r="64" spans="1:33" s="6" customFormat="1" ht="30" customHeight="1">
      <c r="A64" s="209" t="s">
        <v>338</v>
      </c>
      <c r="B64" s="210"/>
      <c r="C64" s="210"/>
      <c r="D64" s="210"/>
      <c r="E64" s="210"/>
      <c r="F64" s="210"/>
      <c r="G64" s="202"/>
      <c r="H64" s="219">
        <v>1037</v>
      </c>
      <c r="I64" s="217"/>
      <c r="J64" s="217"/>
      <c r="K64" s="217"/>
      <c r="L64" s="217"/>
      <c r="M64" s="217"/>
      <c r="N64" s="217">
        <v>190</v>
      </c>
      <c r="O64" s="217"/>
      <c r="P64" s="217"/>
      <c r="Q64" s="217"/>
      <c r="R64" s="217">
        <v>279</v>
      </c>
      <c r="S64" s="217"/>
      <c r="T64" s="217"/>
      <c r="U64" s="217"/>
      <c r="V64" s="217">
        <v>340</v>
      </c>
      <c r="W64" s="217"/>
      <c r="X64" s="217"/>
      <c r="Y64" s="217"/>
      <c r="Z64" s="217">
        <v>149</v>
      </c>
      <c r="AA64" s="217"/>
      <c r="AB64" s="217"/>
      <c r="AC64" s="217"/>
      <c r="AD64" s="217">
        <v>79</v>
      </c>
      <c r="AE64" s="217"/>
      <c r="AF64" s="217"/>
      <c r="AG64" s="218"/>
    </row>
    <row r="65" spans="1:33" s="6" customFormat="1" ht="30" customHeight="1">
      <c r="A65" s="209" t="s">
        <v>339</v>
      </c>
      <c r="B65" s="210"/>
      <c r="C65" s="210"/>
      <c r="D65" s="210"/>
      <c r="E65" s="210"/>
      <c r="F65" s="210"/>
      <c r="G65" s="202"/>
      <c r="H65" s="219">
        <v>4510</v>
      </c>
      <c r="I65" s="217"/>
      <c r="J65" s="217"/>
      <c r="K65" s="217"/>
      <c r="L65" s="217"/>
      <c r="M65" s="217"/>
      <c r="N65" s="217">
        <v>184</v>
      </c>
      <c r="O65" s="217"/>
      <c r="P65" s="217"/>
      <c r="Q65" s="217"/>
      <c r="R65" s="217">
        <v>281</v>
      </c>
      <c r="S65" s="217"/>
      <c r="T65" s="217"/>
      <c r="U65" s="217"/>
      <c r="V65" s="217">
        <v>532</v>
      </c>
      <c r="W65" s="217"/>
      <c r="X65" s="217"/>
      <c r="Y65" s="217"/>
      <c r="Z65" s="217">
        <v>212</v>
      </c>
      <c r="AA65" s="217"/>
      <c r="AB65" s="217"/>
      <c r="AC65" s="217"/>
      <c r="AD65" s="217">
        <v>3301</v>
      </c>
      <c r="AE65" s="217"/>
      <c r="AF65" s="217"/>
      <c r="AG65" s="218"/>
    </row>
    <row r="66" spans="1:33" s="6" customFormat="1" ht="30" customHeight="1">
      <c r="A66" s="180" t="s">
        <v>340</v>
      </c>
      <c r="B66" s="210"/>
      <c r="C66" s="210"/>
      <c r="D66" s="210"/>
      <c r="E66" s="210"/>
      <c r="F66" s="210"/>
      <c r="G66" s="202"/>
      <c r="H66" s="219">
        <v>49</v>
      </c>
      <c r="I66" s="217"/>
      <c r="J66" s="217"/>
      <c r="K66" s="217"/>
      <c r="L66" s="217"/>
      <c r="M66" s="217"/>
      <c r="N66" s="220" t="s">
        <v>351</v>
      </c>
      <c r="O66" s="220"/>
      <c r="P66" s="220"/>
      <c r="Q66" s="220"/>
      <c r="R66" s="217">
        <v>8</v>
      </c>
      <c r="S66" s="217"/>
      <c r="T66" s="217"/>
      <c r="U66" s="217"/>
      <c r="V66" s="217">
        <v>14</v>
      </c>
      <c r="W66" s="217"/>
      <c r="X66" s="217"/>
      <c r="Y66" s="217"/>
      <c r="Z66" s="217">
        <v>27</v>
      </c>
      <c r="AA66" s="217"/>
      <c r="AB66" s="217"/>
      <c r="AC66" s="217"/>
      <c r="AD66" s="220" t="s">
        <v>351</v>
      </c>
      <c r="AE66" s="220"/>
      <c r="AF66" s="220"/>
      <c r="AG66" s="231"/>
    </row>
    <row r="67" spans="1:33" s="6" customFormat="1" ht="30" customHeight="1">
      <c r="A67" s="209" t="s">
        <v>341</v>
      </c>
      <c r="B67" s="210"/>
      <c r="C67" s="210"/>
      <c r="D67" s="210"/>
      <c r="E67" s="210"/>
      <c r="F67" s="210"/>
      <c r="G67" s="202"/>
      <c r="H67" s="219">
        <v>172</v>
      </c>
      <c r="I67" s="217"/>
      <c r="J67" s="217"/>
      <c r="K67" s="217"/>
      <c r="L67" s="217"/>
      <c r="M67" s="217"/>
      <c r="N67" s="217">
        <v>45</v>
      </c>
      <c r="O67" s="217"/>
      <c r="P67" s="217"/>
      <c r="Q67" s="217"/>
      <c r="R67" s="217">
        <v>38</v>
      </c>
      <c r="S67" s="217"/>
      <c r="T67" s="217"/>
      <c r="U67" s="217"/>
      <c r="V67" s="217">
        <v>38</v>
      </c>
      <c r="W67" s="217"/>
      <c r="X67" s="217"/>
      <c r="Y67" s="217"/>
      <c r="Z67" s="220" t="s">
        <v>351</v>
      </c>
      <c r="AA67" s="220"/>
      <c r="AB67" s="220"/>
      <c r="AC67" s="220"/>
      <c r="AD67" s="217">
        <v>51</v>
      </c>
      <c r="AE67" s="217"/>
      <c r="AF67" s="217"/>
      <c r="AG67" s="218"/>
    </row>
    <row r="68" spans="1:33" s="6" customFormat="1" ht="30" customHeight="1">
      <c r="A68" s="209" t="s">
        <v>342</v>
      </c>
      <c r="B68" s="210"/>
      <c r="C68" s="210"/>
      <c r="D68" s="210"/>
      <c r="E68" s="210"/>
      <c r="F68" s="210"/>
      <c r="G68" s="202"/>
      <c r="H68" s="219">
        <v>1545</v>
      </c>
      <c r="I68" s="217"/>
      <c r="J68" s="217"/>
      <c r="K68" s="217"/>
      <c r="L68" s="217"/>
      <c r="M68" s="217"/>
      <c r="N68" s="217">
        <v>13</v>
      </c>
      <c r="O68" s="217"/>
      <c r="P68" s="217"/>
      <c r="Q68" s="217"/>
      <c r="R68" s="217">
        <v>43</v>
      </c>
      <c r="S68" s="217"/>
      <c r="T68" s="217"/>
      <c r="U68" s="217"/>
      <c r="V68" s="217">
        <v>98</v>
      </c>
      <c r="W68" s="217"/>
      <c r="X68" s="217"/>
      <c r="Y68" s="217"/>
      <c r="Z68" s="217">
        <v>182</v>
      </c>
      <c r="AA68" s="217"/>
      <c r="AB68" s="217"/>
      <c r="AC68" s="217"/>
      <c r="AD68" s="217">
        <v>1209</v>
      </c>
      <c r="AE68" s="217"/>
      <c r="AF68" s="217"/>
      <c r="AG68" s="218"/>
    </row>
    <row r="69" spans="1:33" s="6" customFormat="1" ht="30" customHeight="1">
      <c r="A69" s="209" t="s">
        <v>343</v>
      </c>
      <c r="B69" s="210"/>
      <c r="C69" s="210"/>
      <c r="D69" s="210"/>
      <c r="E69" s="210"/>
      <c r="F69" s="210"/>
      <c r="G69" s="202"/>
      <c r="H69" s="219">
        <v>4566</v>
      </c>
      <c r="I69" s="217"/>
      <c r="J69" s="217"/>
      <c r="K69" s="217"/>
      <c r="L69" s="217"/>
      <c r="M69" s="217"/>
      <c r="N69" s="217">
        <v>615</v>
      </c>
      <c r="O69" s="217"/>
      <c r="P69" s="217"/>
      <c r="Q69" s="217"/>
      <c r="R69" s="217">
        <v>544</v>
      </c>
      <c r="S69" s="217"/>
      <c r="T69" s="217"/>
      <c r="U69" s="217"/>
      <c r="V69" s="217">
        <v>692</v>
      </c>
      <c r="W69" s="217"/>
      <c r="X69" s="217"/>
      <c r="Y69" s="217"/>
      <c r="Z69" s="217">
        <v>744</v>
      </c>
      <c r="AA69" s="217"/>
      <c r="AB69" s="217"/>
      <c r="AC69" s="217"/>
      <c r="AD69" s="217">
        <v>1971</v>
      </c>
      <c r="AE69" s="217"/>
      <c r="AF69" s="217"/>
      <c r="AG69" s="218"/>
    </row>
    <row r="70" spans="1:33" s="6" customFormat="1" ht="30" customHeight="1">
      <c r="A70" s="209" t="s">
        <v>344</v>
      </c>
      <c r="B70" s="210"/>
      <c r="C70" s="210"/>
      <c r="D70" s="210"/>
      <c r="E70" s="210"/>
      <c r="F70" s="210"/>
      <c r="G70" s="202"/>
      <c r="H70" s="219">
        <v>362</v>
      </c>
      <c r="I70" s="217"/>
      <c r="J70" s="217"/>
      <c r="K70" s="217"/>
      <c r="L70" s="217"/>
      <c r="M70" s="217"/>
      <c r="N70" s="217">
        <v>18</v>
      </c>
      <c r="O70" s="217"/>
      <c r="P70" s="217"/>
      <c r="Q70" s="217"/>
      <c r="R70" s="217">
        <v>35</v>
      </c>
      <c r="S70" s="217"/>
      <c r="T70" s="217"/>
      <c r="U70" s="217"/>
      <c r="V70" s="217">
        <v>116</v>
      </c>
      <c r="W70" s="217"/>
      <c r="X70" s="217"/>
      <c r="Y70" s="217"/>
      <c r="Z70" s="217">
        <v>93</v>
      </c>
      <c r="AA70" s="217"/>
      <c r="AB70" s="217"/>
      <c r="AC70" s="217"/>
      <c r="AD70" s="217">
        <v>100</v>
      </c>
      <c r="AE70" s="217"/>
      <c r="AF70" s="217"/>
      <c r="AG70" s="218"/>
    </row>
    <row r="71" spans="1:33" s="6" customFormat="1" ht="30" customHeight="1">
      <c r="A71" s="209" t="s">
        <v>345</v>
      </c>
      <c r="B71" s="210"/>
      <c r="C71" s="210"/>
      <c r="D71" s="210"/>
      <c r="E71" s="210"/>
      <c r="F71" s="210"/>
      <c r="G71" s="202"/>
      <c r="H71" s="219">
        <v>794</v>
      </c>
      <c r="I71" s="217"/>
      <c r="J71" s="217"/>
      <c r="K71" s="217"/>
      <c r="L71" s="217"/>
      <c r="M71" s="217"/>
      <c r="N71" s="217">
        <v>442</v>
      </c>
      <c r="O71" s="217"/>
      <c r="P71" s="217"/>
      <c r="Q71" s="217"/>
      <c r="R71" s="217">
        <v>163</v>
      </c>
      <c r="S71" s="217"/>
      <c r="T71" s="217"/>
      <c r="U71" s="217"/>
      <c r="V71" s="217">
        <v>97</v>
      </c>
      <c r="W71" s="217"/>
      <c r="X71" s="217"/>
      <c r="Y71" s="217"/>
      <c r="Z71" s="220" t="s">
        <v>351</v>
      </c>
      <c r="AA71" s="220"/>
      <c r="AB71" s="220"/>
      <c r="AC71" s="220"/>
      <c r="AD71" s="217">
        <v>92</v>
      </c>
      <c r="AE71" s="217"/>
      <c r="AF71" s="217"/>
      <c r="AG71" s="218"/>
    </row>
    <row r="72" spans="1:33" s="6" customFormat="1" ht="30" customHeight="1">
      <c r="A72" s="209" t="s">
        <v>283</v>
      </c>
      <c r="B72" s="210"/>
      <c r="C72" s="210"/>
      <c r="D72" s="210"/>
      <c r="E72" s="210"/>
      <c r="F72" s="210"/>
      <c r="G72" s="202"/>
      <c r="H72" s="219">
        <v>2116</v>
      </c>
      <c r="I72" s="217"/>
      <c r="J72" s="217"/>
      <c r="K72" s="217"/>
      <c r="L72" s="217"/>
      <c r="M72" s="217"/>
      <c r="N72" s="217">
        <v>202</v>
      </c>
      <c r="O72" s="217"/>
      <c r="P72" s="217"/>
      <c r="Q72" s="217"/>
      <c r="R72" s="217">
        <v>291</v>
      </c>
      <c r="S72" s="217"/>
      <c r="T72" s="217"/>
      <c r="U72" s="217"/>
      <c r="V72" s="217">
        <v>290</v>
      </c>
      <c r="W72" s="217"/>
      <c r="X72" s="217"/>
      <c r="Y72" s="217"/>
      <c r="Z72" s="217">
        <v>491</v>
      </c>
      <c r="AA72" s="217"/>
      <c r="AB72" s="217"/>
      <c r="AC72" s="217"/>
      <c r="AD72" s="217">
        <v>842</v>
      </c>
      <c r="AE72" s="217"/>
      <c r="AF72" s="217"/>
      <c r="AG72" s="218"/>
    </row>
    <row r="73" spans="1:33" s="6" customFormat="1" ht="30" customHeight="1">
      <c r="A73" s="209" t="s">
        <v>346</v>
      </c>
      <c r="B73" s="210"/>
      <c r="C73" s="210"/>
      <c r="D73" s="210"/>
      <c r="E73" s="210"/>
      <c r="F73" s="210"/>
      <c r="G73" s="202"/>
      <c r="H73" s="219">
        <v>2623</v>
      </c>
      <c r="I73" s="217"/>
      <c r="J73" s="217"/>
      <c r="K73" s="217"/>
      <c r="L73" s="217"/>
      <c r="M73" s="217"/>
      <c r="N73" s="217">
        <v>157</v>
      </c>
      <c r="O73" s="217"/>
      <c r="P73" s="217"/>
      <c r="Q73" s="217"/>
      <c r="R73" s="217">
        <v>399</v>
      </c>
      <c r="S73" s="217"/>
      <c r="T73" s="217"/>
      <c r="U73" s="217"/>
      <c r="V73" s="217">
        <v>485</v>
      </c>
      <c r="W73" s="217"/>
      <c r="X73" s="217"/>
      <c r="Y73" s="217"/>
      <c r="Z73" s="217">
        <v>165</v>
      </c>
      <c r="AA73" s="217"/>
      <c r="AB73" s="217"/>
      <c r="AC73" s="217"/>
      <c r="AD73" s="217">
        <v>1417</v>
      </c>
      <c r="AE73" s="217"/>
      <c r="AF73" s="217"/>
      <c r="AG73" s="218"/>
    </row>
    <row r="74" spans="1:33" s="6" customFormat="1" ht="30" customHeight="1">
      <c r="A74" s="209" t="s">
        <v>347</v>
      </c>
      <c r="B74" s="210"/>
      <c r="C74" s="210"/>
      <c r="D74" s="210"/>
      <c r="E74" s="210"/>
      <c r="F74" s="210"/>
      <c r="G74" s="202"/>
      <c r="H74" s="219">
        <v>2725</v>
      </c>
      <c r="I74" s="217"/>
      <c r="J74" s="217"/>
      <c r="K74" s="217"/>
      <c r="L74" s="217"/>
      <c r="M74" s="217"/>
      <c r="N74" s="217">
        <v>151</v>
      </c>
      <c r="O74" s="217"/>
      <c r="P74" s="217"/>
      <c r="Q74" s="217"/>
      <c r="R74" s="217">
        <v>118</v>
      </c>
      <c r="S74" s="217"/>
      <c r="T74" s="217"/>
      <c r="U74" s="217"/>
      <c r="V74" s="217">
        <v>327</v>
      </c>
      <c r="W74" s="217"/>
      <c r="X74" s="217"/>
      <c r="Y74" s="217"/>
      <c r="Z74" s="217">
        <v>79</v>
      </c>
      <c r="AA74" s="217"/>
      <c r="AB74" s="217"/>
      <c r="AC74" s="217"/>
      <c r="AD74" s="217">
        <v>2050</v>
      </c>
      <c r="AE74" s="217"/>
      <c r="AF74" s="217"/>
      <c r="AG74" s="218"/>
    </row>
    <row r="75" spans="1:33" s="6" customFormat="1" ht="30" customHeight="1">
      <c r="A75" s="209" t="s">
        <v>284</v>
      </c>
      <c r="B75" s="210"/>
      <c r="C75" s="210"/>
      <c r="D75" s="210"/>
      <c r="E75" s="210"/>
      <c r="F75" s="210"/>
      <c r="G75" s="202"/>
      <c r="H75" s="219">
        <v>264</v>
      </c>
      <c r="I75" s="217"/>
      <c r="J75" s="217"/>
      <c r="K75" s="217"/>
      <c r="L75" s="217"/>
      <c r="M75" s="217"/>
      <c r="N75" s="217">
        <v>8</v>
      </c>
      <c r="O75" s="217"/>
      <c r="P75" s="217"/>
      <c r="Q75" s="217"/>
      <c r="R75" s="217">
        <v>38</v>
      </c>
      <c r="S75" s="217"/>
      <c r="T75" s="217"/>
      <c r="U75" s="217"/>
      <c r="V75" s="217">
        <v>10</v>
      </c>
      <c r="W75" s="217"/>
      <c r="X75" s="217"/>
      <c r="Y75" s="217"/>
      <c r="Z75" s="217">
        <v>55</v>
      </c>
      <c r="AA75" s="217"/>
      <c r="AB75" s="217"/>
      <c r="AC75" s="217"/>
      <c r="AD75" s="217">
        <v>153</v>
      </c>
      <c r="AE75" s="217"/>
      <c r="AF75" s="217"/>
      <c r="AG75" s="218"/>
    </row>
    <row r="76" spans="1:33" s="6" customFormat="1" ht="30" customHeight="1">
      <c r="A76" s="183" t="s">
        <v>348</v>
      </c>
      <c r="B76" s="184"/>
      <c r="C76" s="184"/>
      <c r="D76" s="184"/>
      <c r="E76" s="184"/>
      <c r="F76" s="184"/>
      <c r="G76" s="185"/>
      <c r="H76" s="216">
        <v>2791</v>
      </c>
      <c r="I76" s="214"/>
      <c r="J76" s="214"/>
      <c r="K76" s="214"/>
      <c r="L76" s="214"/>
      <c r="M76" s="214"/>
      <c r="N76" s="214">
        <v>518</v>
      </c>
      <c r="O76" s="214"/>
      <c r="P76" s="214"/>
      <c r="Q76" s="214"/>
      <c r="R76" s="214">
        <v>453</v>
      </c>
      <c r="S76" s="214"/>
      <c r="T76" s="214"/>
      <c r="U76" s="214"/>
      <c r="V76" s="214">
        <v>445</v>
      </c>
      <c r="W76" s="214"/>
      <c r="X76" s="214"/>
      <c r="Y76" s="214"/>
      <c r="Z76" s="214">
        <v>290</v>
      </c>
      <c r="AA76" s="214"/>
      <c r="AB76" s="214"/>
      <c r="AC76" s="214"/>
      <c r="AD76" s="214">
        <v>1085</v>
      </c>
      <c r="AE76" s="214"/>
      <c r="AF76" s="214"/>
      <c r="AG76" s="215"/>
    </row>
    <row r="77" spans="1:34" s="11" customFormat="1" ht="12.75" customHeight="1">
      <c r="A77" s="19" t="s">
        <v>268</v>
      </c>
      <c r="B77" s="20"/>
      <c r="C77" s="20"/>
      <c r="D77" s="20"/>
      <c r="E77" s="20"/>
      <c r="F77" s="20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3"/>
      <c r="U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 t="s">
        <v>272</v>
      </c>
      <c r="AH77" s="23"/>
    </row>
    <row r="78" spans="2:33" s="11" customFormat="1" ht="12.75" customHeight="1">
      <c r="B78" s="20"/>
      <c r="C78" s="20"/>
      <c r="D78" s="20"/>
      <c r="E78" s="20"/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20" s="11" customFormat="1" ht="14.25" customHeight="1">
      <c r="A79" s="3"/>
      <c r="B79" s="143"/>
      <c r="C79" s="143"/>
      <c r="D79" s="143"/>
      <c r="E79" s="143"/>
      <c r="F79" s="143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23"/>
      <c r="T79" s="22"/>
    </row>
    <row r="80" spans="1:33" s="42" customFormat="1" ht="19.5" customHeight="1">
      <c r="A80" s="858" t="s">
        <v>63</v>
      </c>
      <c r="B80" s="858"/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58"/>
      <c r="Y80" s="858"/>
      <c r="Z80" s="858"/>
      <c r="AA80" s="858"/>
      <c r="AB80" s="858"/>
      <c r="AC80" s="858"/>
      <c r="AD80" s="858"/>
      <c r="AE80" s="858"/>
      <c r="AF80" s="858"/>
      <c r="AG80" s="858"/>
    </row>
    <row r="81" spans="1:33" s="42" customFormat="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</row>
    <row r="82" spans="1:33" s="42" customFormat="1" ht="19.5" customHeight="1">
      <c r="A82" s="14" t="s">
        <v>64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s="1" customFormat="1" ht="15.75" customHeight="1">
      <c r="A83" s="105"/>
      <c r="B83" s="1" t="s">
        <v>65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7" t="s">
        <v>66</v>
      </c>
    </row>
    <row r="84" spans="1:33" s="8" customFormat="1" ht="15.75" customHeight="1">
      <c r="A84" s="194" t="s">
        <v>245</v>
      </c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992">
        <v>20</v>
      </c>
      <c r="N84" s="993"/>
      <c r="O84" s="993"/>
      <c r="P84" s="993"/>
      <c r="Q84" s="993"/>
      <c r="R84" s="993"/>
      <c r="S84" s="994"/>
      <c r="T84" s="992">
        <v>21</v>
      </c>
      <c r="U84" s="993"/>
      <c r="V84" s="993"/>
      <c r="W84" s="993"/>
      <c r="X84" s="993"/>
      <c r="Y84" s="993"/>
      <c r="Z84" s="994"/>
      <c r="AA84" s="1035">
        <v>22</v>
      </c>
      <c r="AB84" s="1035"/>
      <c r="AC84" s="1035"/>
      <c r="AD84" s="1035"/>
      <c r="AE84" s="1035"/>
      <c r="AF84" s="1035"/>
      <c r="AG84" s="1036"/>
    </row>
    <row r="85" spans="1:33" s="8" customFormat="1" ht="15.75" customHeight="1">
      <c r="A85" s="196" t="s">
        <v>67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995"/>
      <c r="N85" s="996"/>
      <c r="O85" s="996"/>
      <c r="P85" s="996"/>
      <c r="Q85" s="996"/>
      <c r="R85" s="996"/>
      <c r="S85" s="997"/>
      <c r="T85" s="995"/>
      <c r="U85" s="996"/>
      <c r="V85" s="996"/>
      <c r="W85" s="996"/>
      <c r="X85" s="996"/>
      <c r="Y85" s="996"/>
      <c r="Z85" s="997"/>
      <c r="AA85" s="1037"/>
      <c r="AB85" s="1037"/>
      <c r="AC85" s="1037"/>
      <c r="AD85" s="1037"/>
      <c r="AE85" s="1037"/>
      <c r="AF85" s="1037"/>
      <c r="AG85" s="1038"/>
    </row>
    <row r="86" spans="1:33" s="9" customFormat="1" ht="30" customHeight="1">
      <c r="A86" s="1002" t="s">
        <v>49</v>
      </c>
      <c r="B86" s="1003"/>
      <c r="C86" s="1003"/>
      <c r="D86" s="1003"/>
      <c r="E86" s="1003"/>
      <c r="F86" s="1003"/>
      <c r="G86" s="1003"/>
      <c r="H86" s="1003"/>
      <c r="I86" s="1003"/>
      <c r="J86" s="1003"/>
      <c r="K86" s="1003"/>
      <c r="L86" s="1004"/>
      <c r="M86" s="998">
        <v>99</v>
      </c>
      <c r="N86" s="999"/>
      <c r="O86" s="999"/>
      <c r="P86" s="999"/>
      <c r="Q86" s="999"/>
      <c r="R86" s="999"/>
      <c r="S86" s="999"/>
      <c r="T86" s="999">
        <v>89</v>
      </c>
      <c r="U86" s="999"/>
      <c r="V86" s="999"/>
      <c r="W86" s="999"/>
      <c r="X86" s="999"/>
      <c r="Y86" s="999"/>
      <c r="Z86" s="999"/>
      <c r="AA86" s="1000">
        <v>84</v>
      </c>
      <c r="AB86" s="1000"/>
      <c r="AC86" s="1000"/>
      <c r="AD86" s="1000"/>
      <c r="AE86" s="1000"/>
      <c r="AF86" s="1000"/>
      <c r="AG86" s="1001"/>
    </row>
    <row r="87" spans="1:33" s="9" customFormat="1" ht="30" customHeight="1">
      <c r="A87" s="108"/>
      <c r="B87" s="464" t="s">
        <v>264</v>
      </c>
      <c r="C87" s="464"/>
      <c r="D87" s="464"/>
      <c r="E87" s="464"/>
      <c r="F87" s="464"/>
      <c r="G87" s="464"/>
      <c r="H87" s="464"/>
      <c r="I87" s="464"/>
      <c r="J87" s="464"/>
      <c r="K87" s="464"/>
      <c r="L87" s="465"/>
      <c r="M87" s="458">
        <v>3813</v>
      </c>
      <c r="N87" s="459"/>
      <c r="O87" s="459"/>
      <c r="P87" s="459"/>
      <c r="Q87" s="459"/>
      <c r="R87" s="459"/>
      <c r="S87" s="459"/>
      <c r="T87" s="459">
        <v>3817</v>
      </c>
      <c r="U87" s="459"/>
      <c r="V87" s="459"/>
      <c r="W87" s="459"/>
      <c r="X87" s="459"/>
      <c r="Y87" s="459"/>
      <c r="Z87" s="459"/>
      <c r="AA87" s="460">
        <v>3621</v>
      </c>
      <c r="AB87" s="460"/>
      <c r="AC87" s="460"/>
      <c r="AD87" s="460"/>
      <c r="AE87" s="460"/>
      <c r="AF87" s="460"/>
      <c r="AG87" s="461"/>
    </row>
    <row r="88" spans="1:33" s="9" customFormat="1" ht="30" customHeight="1">
      <c r="A88" s="112"/>
      <c r="B88" s="113"/>
      <c r="C88" s="464" t="s">
        <v>68</v>
      </c>
      <c r="D88" s="464"/>
      <c r="E88" s="464"/>
      <c r="F88" s="464"/>
      <c r="G88" s="464"/>
      <c r="H88" s="464"/>
      <c r="I88" s="464"/>
      <c r="J88" s="464"/>
      <c r="K88" s="464"/>
      <c r="L88" s="465"/>
      <c r="M88" s="458">
        <v>3790</v>
      </c>
      <c r="N88" s="459"/>
      <c r="O88" s="459"/>
      <c r="P88" s="459"/>
      <c r="Q88" s="459"/>
      <c r="R88" s="459"/>
      <c r="S88" s="459"/>
      <c r="T88" s="459">
        <f>SUM(T89:Z90)</f>
        <v>3801</v>
      </c>
      <c r="U88" s="459"/>
      <c r="V88" s="459"/>
      <c r="W88" s="459"/>
      <c r="X88" s="459"/>
      <c r="Y88" s="459"/>
      <c r="Z88" s="459"/>
      <c r="AA88" s="460">
        <v>3606</v>
      </c>
      <c r="AB88" s="460"/>
      <c r="AC88" s="460"/>
      <c r="AD88" s="460"/>
      <c r="AE88" s="460"/>
      <c r="AF88" s="460"/>
      <c r="AG88" s="461"/>
    </row>
    <row r="89" spans="1:33" s="8" customFormat="1" ht="30" customHeight="1">
      <c r="A89" s="114"/>
      <c r="B89" s="115"/>
      <c r="C89" s="113"/>
      <c r="D89" s="113"/>
      <c r="E89" s="113"/>
      <c r="F89" s="113"/>
      <c r="G89" s="113"/>
      <c r="H89" s="113"/>
      <c r="I89" s="113"/>
      <c r="J89" s="494" t="s">
        <v>69</v>
      </c>
      <c r="K89" s="494"/>
      <c r="L89" s="495"/>
      <c r="M89" s="458">
        <v>2760</v>
      </c>
      <c r="N89" s="459"/>
      <c r="O89" s="459"/>
      <c r="P89" s="459"/>
      <c r="Q89" s="459"/>
      <c r="R89" s="459"/>
      <c r="S89" s="459"/>
      <c r="T89" s="459">
        <v>2673</v>
      </c>
      <c r="U89" s="459"/>
      <c r="V89" s="459"/>
      <c r="W89" s="459"/>
      <c r="X89" s="459"/>
      <c r="Y89" s="459"/>
      <c r="Z89" s="459"/>
      <c r="AA89" s="460">
        <v>2654</v>
      </c>
      <c r="AB89" s="460"/>
      <c r="AC89" s="460"/>
      <c r="AD89" s="460"/>
      <c r="AE89" s="460"/>
      <c r="AF89" s="460"/>
      <c r="AG89" s="461"/>
    </row>
    <row r="90" spans="1:33" s="8" customFormat="1" ht="30" customHeight="1">
      <c r="A90" s="114"/>
      <c r="B90" s="113"/>
      <c r="C90" s="113"/>
      <c r="D90" s="113"/>
      <c r="E90" s="113"/>
      <c r="F90" s="113"/>
      <c r="G90" s="113"/>
      <c r="H90" s="113"/>
      <c r="I90" s="113"/>
      <c r="J90" s="494" t="s">
        <v>70</v>
      </c>
      <c r="K90" s="494"/>
      <c r="L90" s="495"/>
      <c r="M90" s="458">
        <v>1030</v>
      </c>
      <c r="N90" s="459"/>
      <c r="O90" s="459"/>
      <c r="P90" s="459"/>
      <c r="Q90" s="459"/>
      <c r="R90" s="459"/>
      <c r="S90" s="459"/>
      <c r="T90" s="459">
        <v>1128</v>
      </c>
      <c r="U90" s="459"/>
      <c r="V90" s="459"/>
      <c r="W90" s="459"/>
      <c r="X90" s="459"/>
      <c r="Y90" s="459"/>
      <c r="Z90" s="459"/>
      <c r="AA90" s="460">
        <v>952</v>
      </c>
      <c r="AB90" s="460"/>
      <c r="AC90" s="460"/>
      <c r="AD90" s="460"/>
      <c r="AE90" s="460"/>
      <c r="AF90" s="460"/>
      <c r="AG90" s="461"/>
    </row>
    <row r="91" spans="1:33" s="8" customFormat="1" ht="39.75" customHeight="1">
      <c r="A91" s="114"/>
      <c r="B91" s="113"/>
      <c r="C91" s="391" t="s">
        <v>313</v>
      </c>
      <c r="D91" s="391"/>
      <c r="E91" s="391"/>
      <c r="F91" s="391"/>
      <c r="G91" s="391"/>
      <c r="H91" s="391"/>
      <c r="I91" s="391"/>
      <c r="J91" s="391"/>
      <c r="K91" s="391"/>
      <c r="L91" s="420"/>
      <c r="M91" s="458">
        <v>23</v>
      </c>
      <c r="N91" s="459"/>
      <c r="O91" s="459"/>
      <c r="P91" s="459"/>
      <c r="Q91" s="459"/>
      <c r="R91" s="459"/>
      <c r="S91" s="459"/>
      <c r="T91" s="459">
        <f>SUM(T92:Z93)</f>
        <v>16</v>
      </c>
      <c r="U91" s="459"/>
      <c r="V91" s="459"/>
      <c r="W91" s="459"/>
      <c r="X91" s="459"/>
      <c r="Y91" s="459"/>
      <c r="Z91" s="459"/>
      <c r="AA91" s="460">
        <v>15</v>
      </c>
      <c r="AB91" s="460"/>
      <c r="AC91" s="460"/>
      <c r="AD91" s="460"/>
      <c r="AE91" s="460"/>
      <c r="AF91" s="460"/>
      <c r="AG91" s="461"/>
    </row>
    <row r="92" spans="1:33" s="8" customFormat="1" ht="30" customHeight="1">
      <c r="A92" s="114"/>
      <c r="B92" s="115"/>
      <c r="C92" s="116"/>
      <c r="D92" s="116"/>
      <c r="E92" s="116"/>
      <c r="F92" s="116"/>
      <c r="G92" s="116"/>
      <c r="H92" s="116"/>
      <c r="I92" s="116"/>
      <c r="J92" s="494" t="s">
        <v>69</v>
      </c>
      <c r="K92" s="494"/>
      <c r="L92" s="495"/>
      <c r="M92" s="458">
        <v>15</v>
      </c>
      <c r="N92" s="459"/>
      <c r="O92" s="459"/>
      <c r="P92" s="459"/>
      <c r="Q92" s="459"/>
      <c r="R92" s="459"/>
      <c r="S92" s="459"/>
      <c r="T92" s="459">
        <v>10</v>
      </c>
      <c r="U92" s="459"/>
      <c r="V92" s="459"/>
      <c r="W92" s="459"/>
      <c r="X92" s="459"/>
      <c r="Y92" s="459"/>
      <c r="Z92" s="459"/>
      <c r="AA92" s="460">
        <v>11</v>
      </c>
      <c r="AB92" s="460"/>
      <c r="AC92" s="460"/>
      <c r="AD92" s="460"/>
      <c r="AE92" s="460"/>
      <c r="AF92" s="460"/>
      <c r="AG92" s="461"/>
    </row>
    <row r="93" spans="1:33" s="8" customFormat="1" ht="30" customHeight="1">
      <c r="A93" s="114"/>
      <c r="B93" s="116"/>
      <c r="C93" s="116"/>
      <c r="D93" s="116"/>
      <c r="E93" s="116"/>
      <c r="F93" s="116"/>
      <c r="G93" s="116"/>
      <c r="H93" s="116"/>
      <c r="I93" s="116"/>
      <c r="J93" s="494" t="s">
        <v>70</v>
      </c>
      <c r="K93" s="494"/>
      <c r="L93" s="495"/>
      <c r="M93" s="458">
        <v>8</v>
      </c>
      <c r="N93" s="459"/>
      <c r="O93" s="459"/>
      <c r="P93" s="459"/>
      <c r="Q93" s="459"/>
      <c r="R93" s="459"/>
      <c r="S93" s="459"/>
      <c r="T93" s="459">
        <v>6</v>
      </c>
      <c r="U93" s="459"/>
      <c r="V93" s="459"/>
      <c r="W93" s="459"/>
      <c r="X93" s="459"/>
      <c r="Y93" s="459"/>
      <c r="Z93" s="459"/>
      <c r="AA93" s="460">
        <v>4</v>
      </c>
      <c r="AB93" s="460"/>
      <c r="AC93" s="460"/>
      <c r="AD93" s="460"/>
      <c r="AE93" s="460"/>
      <c r="AF93" s="460"/>
      <c r="AG93" s="461"/>
    </row>
    <row r="94" spans="1:33" s="8" customFormat="1" ht="30" customHeight="1">
      <c r="A94" s="112"/>
      <c r="B94" s="464" t="s">
        <v>71</v>
      </c>
      <c r="C94" s="464"/>
      <c r="D94" s="464"/>
      <c r="E94" s="464"/>
      <c r="F94" s="464"/>
      <c r="G94" s="464"/>
      <c r="H94" s="464"/>
      <c r="I94" s="464"/>
      <c r="J94" s="464"/>
      <c r="K94" s="464"/>
      <c r="L94" s="465"/>
      <c r="M94" s="458">
        <v>1924160</v>
      </c>
      <c r="N94" s="459"/>
      <c r="O94" s="459"/>
      <c r="P94" s="459"/>
      <c r="Q94" s="459"/>
      <c r="R94" s="459"/>
      <c r="S94" s="459"/>
      <c r="T94" s="459">
        <v>1614677</v>
      </c>
      <c r="U94" s="459"/>
      <c r="V94" s="459"/>
      <c r="W94" s="459"/>
      <c r="X94" s="459"/>
      <c r="Y94" s="459"/>
      <c r="Z94" s="459"/>
      <c r="AA94" s="460">
        <v>1688534</v>
      </c>
      <c r="AB94" s="460"/>
      <c r="AC94" s="460"/>
      <c r="AD94" s="460"/>
      <c r="AE94" s="460"/>
      <c r="AF94" s="460"/>
      <c r="AG94" s="461"/>
    </row>
    <row r="95" spans="1:33" s="8" customFormat="1" ht="30" customHeight="1">
      <c r="A95" s="112"/>
      <c r="B95" s="462" t="s">
        <v>72</v>
      </c>
      <c r="C95" s="462"/>
      <c r="D95" s="462"/>
      <c r="E95" s="462"/>
      <c r="F95" s="462"/>
      <c r="G95" s="462"/>
      <c r="H95" s="462"/>
      <c r="I95" s="462"/>
      <c r="J95" s="462"/>
      <c r="K95" s="462"/>
      <c r="L95" s="463"/>
      <c r="M95" s="458">
        <v>6909517</v>
      </c>
      <c r="N95" s="459"/>
      <c r="O95" s="459"/>
      <c r="P95" s="459"/>
      <c r="Q95" s="459"/>
      <c r="R95" s="459"/>
      <c r="S95" s="459"/>
      <c r="T95" s="459">
        <v>6135109</v>
      </c>
      <c r="U95" s="459"/>
      <c r="V95" s="459"/>
      <c r="W95" s="459"/>
      <c r="X95" s="459"/>
      <c r="Y95" s="459"/>
      <c r="Z95" s="459"/>
      <c r="AA95" s="460">
        <v>5993639</v>
      </c>
      <c r="AB95" s="460"/>
      <c r="AC95" s="460"/>
      <c r="AD95" s="460"/>
      <c r="AE95" s="460"/>
      <c r="AF95" s="460"/>
      <c r="AG95" s="461"/>
    </row>
    <row r="96" spans="1:33" s="8" customFormat="1" ht="30" customHeight="1">
      <c r="A96" s="112"/>
      <c r="B96" s="464" t="s">
        <v>73</v>
      </c>
      <c r="C96" s="464"/>
      <c r="D96" s="464"/>
      <c r="E96" s="464"/>
      <c r="F96" s="464"/>
      <c r="G96" s="464"/>
      <c r="H96" s="464"/>
      <c r="I96" s="464"/>
      <c r="J96" s="464"/>
      <c r="K96" s="464"/>
      <c r="L96" s="465"/>
      <c r="M96" s="458">
        <v>13438272</v>
      </c>
      <c r="N96" s="459"/>
      <c r="O96" s="459"/>
      <c r="P96" s="459"/>
      <c r="Q96" s="459"/>
      <c r="R96" s="459"/>
      <c r="S96" s="459"/>
      <c r="T96" s="459">
        <v>11835264</v>
      </c>
      <c r="U96" s="459"/>
      <c r="V96" s="459"/>
      <c r="W96" s="459"/>
      <c r="X96" s="459"/>
      <c r="Y96" s="459"/>
      <c r="Z96" s="459"/>
      <c r="AA96" s="460">
        <v>13110620</v>
      </c>
      <c r="AB96" s="460"/>
      <c r="AC96" s="460"/>
      <c r="AD96" s="460"/>
      <c r="AE96" s="460"/>
      <c r="AF96" s="460"/>
      <c r="AG96" s="461"/>
    </row>
    <row r="97" spans="1:33" s="8" customFormat="1" ht="30" customHeight="1">
      <c r="A97" s="114"/>
      <c r="B97" s="115"/>
      <c r="C97" s="462" t="s">
        <v>74</v>
      </c>
      <c r="D97" s="462"/>
      <c r="E97" s="462"/>
      <c r="F97" s="462"/>
      <c r="G97" s="462"/>
      <c r="H97" s="462"/>
      <c r="I97" s="462"/>
      <c r="J97" s="462"/>
      <c r="K97" s="462"/>
      <c r="L97" s="463"/>
      <c r="M97" s="458">
        <v>12960541</v>
      </c>
      <c r="N97" s="459"/>
      <c r="O97" s="459"/>
      <c r="P97" s="459"/>
      <c r="Q97" s="459"/>
      <c r="R97" s="459"/>
      <c r="S97" s="459"/>
      <c r="T97" s="459">
        <v>11168329</v>
      </c>
      <c r="U97" s="459"/>
      <c r="V97" s="459"/>
      <c r="W97" s="459"/>
      <c r="X97" s="459"/>
      <c r="Y97" s="459"/>
      <c r="Z97" s="459"/>
      <c r="AA97" s="460">
        <v>12450274</v>
      </c>
      <c r="AB97" s="460"/>
      <c r="AC97" s="460"/>
      <c r="AD97" s="460"/>
      <c r="AE97" s="460"/>
      <c r="AF97" s="460"/>
      <c r="AG97" s="461"/>
    </row>
    <row r="98" spans="1:33" s="8" customFormat="1" ht="30" customHeight="1">
      <c r="A98" s="114"/>
      <c r="B98" s="115"/>
      <c r="C98" s="462" t="s">
        <v>75</v>
      </c>
      <c r="D98" s="462"/>
      <c r="E98" s="462"/>
      <c r="F98" s="462"/>
      <c r="G98" s="462"/>
      <c r="H98" s="462"/>
      <c r="I98" s="462"/>
      <c r="J98" s="462"/>
      <c r="K98" s="462"/>
      <c r="L98" s="463"/>
      <c r="M98" s="458">
        <v>148425</v>
      </c>
      <c r="N98" s="459"/>
      <c r="O98" s="459"/>
      <c r="P98" s="459"/>
      <c r="Q98" s="459"/>
      <c r="R98" s="459"/>
      <c r="S98" s="459"/>
      <c r="T98" s="459">
        <v>119774</v>
      </c>
      <c r="U98" s="459"/>
      <c r="V98" s="459"/>
      <c r="W98" s="459"/>
      <c r="X98" s="459"/>
      <c r="Y98" s="459"/>
      <c r="Z98" s="459"/>
      <c r="AA98" s="460">
        <v>165949</v>
      </c>
      <c r="AB98" s="460"/>
      <c r="AC98" s="460"/>
      <c r="AD98" s="460"/>
      <c r="AE98" s="460"/>
      <c r="AF98" s="460"/>
      <c r="AG98" s="461"/>
    </row>
    <row r="99" spans="1:33" s="8" customFormat="1" ht="30" customHeight="1">
      <c r="A99" s="114"/>
      <c r="B99" s="115"/>
      <c r="C99" s="462" t="s">
        <v>76</v>
      </c>
      <c r="D99" s="462"/>
      <c r="E99" s="462"/>
      <c r="F99" s="462"/>
      <c r="G99" s="462"/>
      <c r="H99" s="462"/>
      <c r="I99" s="462"/>
      <c r="J99" s="462"/>
      <c r="K99" s="462"/>
      <c r="L99" s="463"/>
      <c r="M99" s="458">
        <v>329306</v>
      </c>
      <c r="N99" s="459"/>
      <c r="O99" s="459"/>
      <c r="P99" s="459"/>
      <c r="Q99" s="459"/>
      <c r="R99" s="459"/>
      <c r="S99" s="459"/>
      <c r="T99" s="459">
        <v>547161</v>
      </c>
      <c r="U99" s="459"/>
      <c r="V99" s="459"/>
      <c r="W99" s="459"/>
      <c r="X99" s="459"/>
      <c r="Y99" s="459"/>
      <c r="Z99" s="459"/>
      <c r="AA99" s="460">
        <v>494397</v>
      </c>
      <c r="AB99" s="460"/>
      <c r="AC99" s="460"/>
      <c r="AD99" s="460"/>
      <c r="AE99" s="460"/>
      <c r="AF99" s="460"/>
      <c r="AG99" s="461"/>
    </row>
    <row r="100" spans="1:33" s="8" customFormat="1" ht="30" customHeight="1">
      <c r="A100" s="114"/>
      <c r="B100" s="502" t="s">
        <v>286</v>
      </c>
      <c r="C100" s="502"/>
      <c r="D100" s="502"/>
      <c r="E100" s="502"/>
      <c r="F100" s="502"/>
      <c r="G100" s="502"/>
      <c r="H100" s="502"/>
      <c r="I100" s="502"/>
      <c r="J100" s="502"/>
      <c r="K100" s="502"/>
      <c r="L100" s="503"/>
      <c r="M100" s="458">
        <v>5934780</v>
      </c>
      <c r="N100" s="459"/>
      <c r="O100" s="459"/>
      <c r="P100" s="459"/>
      <c r="Q100" s="459"/>
      <c r="R100" s="459"/>
      <c r="S100" s="459"/>
      <c r="T100" s="459">
        <v>5059328</v>
      </c>
      <c r="U100" s="459"/>
      <c r="V100" s="459"/>
      <c r="W100" s="459"/>
      <c r="X100" s="459"/>
      <c r="Y100" s="459"/>
      <c r="Z100" s="459"/>
      <c r="AA100" s="460">
        <v>6309025</v>
      </c>
      <c r="AB100" s="460"/>
      <c r="AC100" s="460"/>
      <c r="AD100" s="460"/>
      <c r="AE100" s="460"/>
      <c r="AF100" s="460"/>
      <c r="AG100" s="461"/>
    </row>
    <row r="101" spans="1:33" s="8" customFormat="1" ht="30" customHeight="1">
      <c r="A101" s="114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10"/>
      <c r="AB101" s="110"/>
      <c r="AC101" s="110"/>
      <c r="AD101" s="110"/>
      <c r="AE101" s="110"/>
      <c r="AF101" s="110"/>
      <c r="AG101" s="111"/>
    </row>
    <row r="102" spans="1:33" s="8" customFormat="1" ht="15.75" customHeight="1">
      <c r="A102" s="114"/>
      <c r="B102" s="464" t="s">
        <v>77</v>
      </c>
      <c r="C102" s="464"/>
      <c r="D102" s="464"/>
      <c r="E102" s="464"/>
      <c r="F102" s="464"/>
      <c r="G102" s="464"/>
      <c r="H102" s="464"/>
      <c r="I102" s="464"/>
      <c r="J102" s="464"/>
      <c r="K102" s="464"/>
      <c r="L102" s="465"/>
      <c r="M102" s="458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60"/>
      <c r="AB102" s="460"/>
      <c r="AC102" s="460"/>
      <c r="AD102" s="460"/>
      <c r="AE102" s="460"/>
      <c r="AF102" s="460"/>
      <c r="AG102" s="461"/>
    </row>
    <row r="103" spans="1:33" s="8" customFormat="1" ht="15.75" customHeight="1">
      <c r="A103" s="114"/>
      <c r="B103" s="494" t="s">
        <v>78</v>
      </c>
      <c r="C103" s="494"/>
      <c r="D103" s="494"/>
      <c r="E103" s="494"/>
      <c r="F103" s="494"/>
      <c r="G103" s="494"/>
      <c r="H103" s="494"/>
      <c r="I103" s="494"/>
      <c r="J103" s="494"/>
      <c r="K103" s="494"/>
      <c r="L103" s="495"/>
      <c r="M103" s="458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60"/>
      <c r="AB103" s="460"/>
      <c r="AC103" s="460"/>
      <c r="AD103" s="460"/>
      <c r="AE103" s="460"/>
      <c r="AF103" s="460"/>
      <c r="AG103" s="461"/>
    </row>
    <row r="104" spans="1:36" s="8" customFormat="1" ht="30" customHeight="1">
      <c r="A104" s="114"/>
      <c r="B104" s="144"/>
      <c r="C104" s="462" t="s">
        <v>79</v>
      </c>
      <c r="D104" s="462"/>
      <c r="E104" s="462"/>
      <c r="F104" s="462"/>
      <c r="G104" s="462"/>
      <c r="H104" s="462"/>
      <c r="I104" s="462"/>
      <c r="J104" s="462"/>
      <c r="K104" s="462"/>
      <c r="L104" s="463"/>
      <c r="M104" s="458">
        <v>4268118</v>
      </c>
      <c r="N104" s="459"/>
      <c r="O104" s="459"/>
      <c r="P104" s="459"/>
      <c r="Q104" s="459"/>
      <c r="R104" s="459"/>
      <c r="S104" s="459"/>
      <c r="T104" s="459">
        <v>4101262</v>
      </c>
      <c r="U104" s="459"/>
      <c r="V104" s="459"/>
      <c r="W104" s="459"/>
      <c r="X104" s="459"/>
      <c r="Y104" s="459"/>
      <c r="Z104" s="459"/>
      <c r="AA104" s="460">
        <v>4108526</v>
      </c>
      <c r="AB104" s="460"/>
      <c r="AC104" s="460"/>
      <c r="AD104" s="460"/>
      <c r="AE104" s="460"/>
      <c r="AF104" s="460"/>
      <c r="AG104" s="461"/>
      <c r="AJ104" s="145"/>
    </row>
    <row r="105" spans="1:33" s="8" customFormat="1" ht="30" customHeight="1">
      <c r="A105" s="114"/>
      <c r="B105" s="144"/>
      <c r="C105" s="462" t="s">
        <v>80</v>
      </c>
      <c r="D105" s="462"/>
      <c r="E105" s="462"/>
      <c r="F105" s="462"/>
      <c r="G105" s="462"/>
      <c r="H105" s="462"/>
      <c r="I105" s="462"/>
      <c r="J105" s="462"/>
      <c r="K105" s="462"/>
      <c r="L105" s="463"/>
      <c r="M105" s="458">
        <v>258860</v>
      </c>
      <c r="N105" s="459"/>
      <c r="O105" s="459"/>
      <c r="P105" s="459"/>
      <c r="Q105" s="459"/>
      <c r="R105" s="459"/>
      <c r="S105" s="459"/>
      <c r="T105" s="459">
        <v>222199</v>
      </c>
      <c r="U105" s="459"/>
      <c r="V105" s="459"/>
      <c r="W105" s="459"/>
      <c r="X105" s="459"/>
      <c r="Y105" s="459"/>
      <c r="Z105" s="459"/>
      <c r="AA105" s="460">
        <v>603938</v>
      </c>
      <c r="AB105" s="460"/>
      <c r="AC105" s="460"/>
      <c r="AD105" s="460"/>
      <c r="AE105" s="460"/>
      <c r="AF105" s="460"/>
      <c r="AG105" s="461"/>
    </row>
    <row r="106" spans="1:33" s="8" customFormat="1" ht="30" customHeight="1">
      <c r="A106" s="112"/>
      <c r="B106" s="115"/>
      <c r="C106" s="462" t="s">
        <v>81</v>
      </c>
      <c r="D106" s="462"/>
      <c r="E106" s="462"/>
      <c r="F106" s="462"/>
      <c r="G106" s="462"/>
      <c r="H106" s="462"/>
      <c r="I106" s="462"/>
      <c r="J106" s="462"/>
      <c r="K106" s="462"/>
      <c r="L106" s="463"/>
      <c r="M106" s="458">
        <v>65338</v>
      </c>
      <c r="N106" s="459"/>
      <c r="O106" s="459"/>
      <c r="P106" s="459"/>
      <c r="Q106" s="459"/>
      <c r="R106" s="459"/>
      <c r="S106" s="459"/>
      <c r="T106" s="459">
        <v>87222</v>
      </c>
      <c r="U106" s="459"/>
      <c r="V106" s="459"/>
      <c r="W106" s="459"/>
      <c r="X106" s="459"/>
      <c r="Y106" s="459"/>
      <c r="Z106" s="459"/>
      <c r="AA106" s="460">
        <v>32347</v>
      </c>
      <c r="AB106" s="460"/>
      <c r="AC106" s="460"/>
      <c r="AD106" s="460"/>
      <c r="AE106" s="460"/>
      <c r="AF106" s="460"/>
      <c r="AG106" s="461"/>
    </row>
    <row r="107" spans="1:33" s="8" customFormat="1" ht="30" customHeight="1">
      <c r="A107" s="146"/>
      <c r="B107" s="147"/>
      <c r="C107" s="466" t="s">
        <v>82</v>
      </c>
      <c r="D107" s="466"/>
      <c r="E107" s="466"/>
      <c r="F107" s="466" t="s">
        <v>83</v>
      </c>
      <c r="G107" s="466"/>
      <c r="H107" s="466"/>
      <c r="I107" s="466"/>
      <c r="J107" s="466"/>
      <c r="K107" s="466"/>
      <c r="L107" s="467"/>
      <c r="M107" s="482">
        <v>359856</v>
      </c>
      <c r="N107" s="483"/>
      <c r="O107" s="483"/>
      <c r="P107" s="483"/>
      <c r="Q107" s="483"/>
      <c r="R107" s="483"/>
      <c r="S107" s="483"/>
      <c r="T107" s="483">
        <v>305952</v>
      </c>
      <c r="U107" s="483"/>
      <c r="V107" s="483"/>
      <c r="W107" s="483"/>
      <c r="X107" s="483"/>
      <c r="Y107" s="483"/>
      <c r="Z107" s="483"/>
      <c r="AA107" s="489">
        <v>536672</v>
      </c>
      <c r="AB107" s="489"/>
      <c r="AC107" s="489"/>
      <c r="AD107" s="489"/>
      <c r="AE107" s="489"/>
      <c r="AF107" s="489"/>
      <c r="AG107" s="490"/>
    </row>
    <row r="108" spans="1:33" s="148" customFormat="1" ht="13.5" customHeight="1">
      <c r="A108" s="100" t="s">
        <v>84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W108" s="124"/>
      <c r="Y108" s="124"/>
      <c r="Z108" s="124"/>
      <c r="AA108" s="124"/>
      <c r="AB108" s="124"/>
      <c r="AC108" s="124"/>
      <c r="AD108" s="124"/>
      <c r="AE108" s="124"/>
      <c r="AF108" s="124"/>
      <c r="AG108" s="124" t="s">
        <v>274</v>
      </c>
    </row>
    <row r="109" spans="1:32" s="148" customFormat="1" ht="13.5" customHeight="1">
      <c r="A109" s="100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</row>
    <row r="110" spans="1:33" s="8" customFormat="1" ht="19.5" customHeight="1">
      <c r="A110" s="122" t="s">
        <v>85</v>
      </c>
      <c r="B110" s="106"/>
      <c r="C110" s="27"/>
      <c r="D110" s="27"/>
      <c r="E110" s="27"/>
      <c r="F110" s="27"/>
      <c r="G110" s="27"/>
      <c r="H110" s="27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s="8" customFormat="1" ht="15.75" customHeight="1">
      <c r="A111" s="122"/>
      <c r="B111" s="123" t="s">
        <v>476</v>
      </c>
      <c r="C111" s="27"/>
      <c r="D111" s="27"/>
      <c r="E111" s="27"/>
      <c r="F111" s="27"/>
      <c r="G111" s="27"/>
      <c r="H111" s="27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107" t="s">
        <v>66</v>
      </c>
    </row>
    <row r="112" spans="1:33" s="6" customFormat="1" ht="21" customHeight="1">
      <c r="A112" s="189" t="s">
        <v>48</v>
      </c>
      <c r="B112" s="186"/>
      <c r="C112" s="186"/>
      <c r="D112" s="186"/>
      <c r="E112" s="186"/>
      <c r="F112" s="187"/>
      <c r="G112" s="223" t="s">
        <v>49</v>
      </c>
      <c r="H112" s="224"/>
      <c r="I112" s="224"/>
      <c r="J112" s="224"/>
      <c r="K112" s="225"/>
      <c r="L112" s="224" t="s">
        <v>50</v>
      </c>
      <c r="M112" s="224"/>
      <c r="N112" s="224"/>
      <c r="O112" s="224"/>
      <c r="P112" s="225"/>
      <c r="Q112" s="472" t="s">
        <v>248</v>
      </c>
      <c r="R112" s="472"/>
      <c r="S112" s="472"/>
      <c r="T112" s="473"/>
      <c r="U112" s="496" t="s">
        <v>244</v>
      </c>
      <c r="V112" s="496"/>
      <c r="W112" s="496"/>
      <c r="X112" s="497"/>
      <c r="Y112" s="486" t="s">
        <v>86</v>
      </c>
      <c r="Z112" s="487"/>
      <c r="AA112" s="487"/>
      <c r="AB112" s="487"/>
      <c r="AC112" s="487"/>
      <c r="AD112" s="487"/>
      <c r="AE112" s="487"/>
      <c r="AF112" s="487"/>
      <c r="AG112" s="488"/>
    </row>
    <row r="113" spans="1:33" ht="21" customHeight="1">
      <c r="A113" s="469"/>
      <c r="B113" s="470"/>
      <c r="C113" s="470"/>
      <c r="D113" s="470"/>
      <c r="E113" s="470"/>
      <c r="F113" s="471"/>
      <c r="G113" s="481"/>
      <c r="H113" s="243"/>
      <c r="I113" s="243"/>
      <c r="J113" s="243"/>
      <c r="K113" s="244"/>
      <c r="L113" s="243"/>
      <c r="M113" s="243"/>
      <c r="N113" s="243"/>
      <c r="O113" s="243"/>
      <c r="P113" s="244"/>
      <c r="Q113" s="474"/>
      <c r="R113" s="474"/>
      <c r="S113" s="474"/>
      <c r="T113" s="475"/>
      <c r="U113" s="498"/>
      <c r="V113" s="498"/>
      <c r="W113" s="498"/>
      <c r="X113" s="499"/>
      <c r="Y113" s="243" t="s">
        <v>55</v>
      </c>
      <c r="Z113" s="243"/>
      <c r="AA113" s="243"/>
      <c r="AB113" s="243"/>
      <c r="AC113" s="244"/>
      <c r="AD113" s="474" t="s">
        <v>221</v>
      </c>
      <c r="AE113" s="474"/>
      <c r="AF113" s="474"/>
      <c r="AG113" s="491"/>
    </row>
    <row r="114" spans="1:33" ht="21" customHeight="1">
      <c r="A114" s="248" t="s">
        <v>87</v>
      </c>
      <c r="B114" s="249"/>
      <c r="C114" s="249"/>
      <c r="D114" s="249"/>
      <c r="E114" s="249"/>
      <c r="F114" s="250"/>
      <c r="G114" s="226"/>
      <c r="H114" s="227"/>
      <c r="I114" s="227"/>
      <c r="J114" s="227"/>
      <c r="K114" s="228"/>
      <c r="L114" s="227"/>
      <c r="M114" s="227"/>
      <c r="N114" s="227"/>
      <c r="O114" s="227"/>
      <c r="P114" s="228"/>
      <c r="Q114" s="476"/>
      <c r="R114" s="476"/>
      <c r="S114" s="476"/>
      <c r="T114" s="477"/>
      <c r="U114" s="500"/>
      <c r="V114" s="500"/>
      <c r="W114" s="500"/>
      <c r="X114" s="501"/>
      <c r="Y114" s="227"/>
      <c r="Z114" s="227"/>
      <c r="AA114" s="227"/>
      <c r="AB114" s="227"/>
      <c r="AC114" s="228"/>
      <c r="AD114" s="476"/>
      <c r="AE114" s="476"/>
      <c r="AF114" s="476"/>
      <c r="AG114" s="492"/>
    </row>
    <row r="115" spans="1:33" s="92" customFormat="1" ht="21" customHeight="1">
      <c r="A115" s="478" t="s">
        <v>60</v>
      </c>
      <c r="B115" s="479"/>
      <c r="C115" s="479"/>
      <c r="D115" s="479"/>
      <c r="E115" s="479"/>
      <c r="F115" s="480"/>
      <c r="G115" s="403">
        <v>84</v>
      </c>
      <c r="H115" s="403"/>
      <c r="I115" s="403"/>
      <c r="J115" s="403"/>
      <c r="K115" s="403"/>
      <c r="L115" s="403">
        <v>3621</v>
      </c>
      <c r="M115" s="403"/>
      <c r="N115" s="403"/>
      <c r="O115" s="403"/>
      <c r="P115" s="403"/>
      <c r="Q115" s="468">
        <v>1688534</v>
      </c>
      <c r="R115" s="468"/>
      <c r="S115" s="468"/>
      <c r="T115" s="468"/>
      <c r="U115" s="468">
        <v>5993639</v>
      </c>
      <c r="V115" s="468"/>
      <c r="W115" s="468"/>
      <c r="X115" s="468"/>
      <c r="Y115" s="403">
        <v>13110620</v>
      </c>
      <c r="Z115" s="403"/>
      <c r="AA115" s="403"/>
      <c r="AB115" s="403"/>
      <c r="AC115" s="403"/>
      <c r="AD115" s="484">
        <v>12450274</v>
      </c>
      <c r="AE115" s="484"/>
      <c r="AF115" s="484"/>
      <c r="AG115" s="485"/>
    </row>
    <row r="116" spans="1:33" ht="21" customHeight="1">
      <c r="A116" s="451" t="s">
        <v>334</v>
      </c>
      <c r="B116" s="452"/>
      <c r="C116" s="452"/>
      <c r="D116" s="452"/>
      <c r="E116" s="452"/>
      <c r="F116" s="453"/>
      <c r="G116" s="403">
        <v>31</v>
      </c>
      <c r="H116" s="403"/>
      <c r="I116" s="403"/>
      <c r="J116" s="403"/>
      <c r="K116" s="403"/>
      <c r="L116" s="403">
        <v>189</v>
      </c>
      <c r="M116" s="403"/>
      <c r="N116" s="403"/>
      <c r="O116" s="403"/>
      <c r="P116" s="403"/>
      <c r="Q116" s="468">
        <v>53896</v>
      </c>
      <c r="R116" s="468"/>
      <c r="S116" s="468"/>
      <c r="T116" s="468"/>
      <c r="U116" s="468">
        <v>115682</v>
      </c>
      <c r="V116" s="468"/>
      <c r="W116" s="468"/>
      <c r="X116" s="468"/>
      <c r="Y116" s="403">
        <v>223747</v>
      </c>
      <c r="Z116" s="403"/>
      <c r="AA116" s="403"/>
      <c r="AB116" s="403"/>
      <c r="AC116" s="403"/>
      <c r="AD116" s="468">
        <v>189882</v>
      </c>
      <c r="AE116" s="468"/>
      <c r="AF116" s="468"/>
      <c r="AG116" s="493"/>
    </row>
    <row r="117" spans="1:33" ht="21" customHeight="1">
      <c r="A117" s="451" t="s">
        <v>88</v>
      </c>
      <c r="B117" s="452"/>
      <c r="C117" s="452"/>
      <c r="D117" s="452"/>
      <c r="E117" s="452"/>
      <c r="F117" s="453"/>
      <c r="G117" s="403">
        <v>29</v>
      </c>
      <c r="H117" s="403"/>
      <c r="I117" s="403"/>
      <c r="J117" s="403"/>
      <c r="K117" s="403"/>
      <c r="L117" s="403">
        <v>393</v>
      </c>
      <c r="M117" s="403"/>
      <c r="N117" s="403"/>
      <c r="O117" s="403"/>
      <c r="P117" s="403"/>
      <c r="Q117" s="468">
        <v>159014</v>
      </c>
      <c r="R117" s="468"/>
      <c r="S117" s="468"/>
      <c r="T117" s="468"/>
      <c r="U117" s="468">
        <v>331705</v>
      </c>
      <c r="V117" s="468"/>
      <c r="W117" s="468"/>
      <c r="X117" s="468"/>
      <c r="Y117" s="403">
        <v>678765</v>
      </c>
      <c r="Z117" s="403"/>
      <c r="AA117" s="403"/>
      <c r="AB117" s="403"/>
      <c r="AC117" s="403"/>
      <c r="AD117" s="468">
        <v>606924</v>
      </c>
      <c r="AE117" s="468"/>
      <c r="AF117" s="468"/>
      <c r="AG117" s="493"/>
    </row>
    <row r="118" spans="1:33" ht="21" customHeight="1">
      <c r="A118" s="451" t="s">
        <v>89</v>
      </c>
      <c r="B118" s="452"/>
      <c r="C118" s="452"/>
      <c r="D118" s="452"/>
      <c r="E118" s="452"/>
      <c r="F118" s="453"/>
      <c r="G118" s="403">
        <v>10</v>
      </c>
      <c r="H118" s="403"/>
      <c r="I118" s="403"/>
      <c r="J118" s="403"/>
      <c r="K118" s="403"/>
      <c r="L118" s="403">
        <v>241</v>
      </c>
      <c r="M118" s="403"/>
      <c r="N118" s="403"/>
      <c r="O118" s="403"/>
      <c r="P118" s="403"/>
      <c r="Q118" s="468">
        <v>73757</v>
      </c>
      <c r="R118" s="468"/>
      <c r="S118" s="468"/>
      <c r="T118" s="468"/>
      <c r="U118" s="468">
        <v>392598</v>
      </c>
      <c r="V118" s="468"/>
      <c r="W118" s="468"/>
      <c r="X118" s="468"/>
      <c r="Y118" s="403">
        <v>697396</v>
      </c>
      <c r="Z118" s="403"/>
      <c r="AA118" s="403"/>
      <c r="AB118" s="403"/>
      <c r="AC118" s="403"/>
      <c r="AD118" s="468">
        <v>386415</v>
      </c>
      <c r="AE118" s="468"/>
      <c r="AF118" s="468"/>
      <c r="AG118" s="493"/>
    </row>
    <row r="119" spans="1:33" ht="21" customHeight="1">
      <c r="A119" s="451" t="s">
        <v>90</v>
      </c>
      <c r="B119" s="452"/>
      <c r="C119" s="452"/>
      <c r="D119" s="452"/>
      <c r="E119" s="452"/>
      <c r="F119" s="453"/>
      <c r="G119" s="403">
        <v>2</v>
      </c>
      <c r="H119" s="403"/>
      <c r="I119" s="403"/>
      <c r="J119" s="403"/>
      <c r="K119" s="403"/>
      <c r="L119" s="403">
        <v>84</v>
      </c>
      <c r="M119" s="403"/>
      <c r="N119" s="403"/>
      <c r="O119" s="403"/>
      <c r="P119" s="403"/>
      <c r="Q119" s="468" t="s">
        <v>368</v>
      </c>
      <c r="R119" s="468"/>
      <c r="S119" s="468"/>
      <c r="T119" s="468"/>
      <c r="U119" s="468" t="s">
        <v>368</v>
      </c>
      <c r="V119" s="468"/>
      <c r="W119" s="468"/>
      <c r="X119" s="468"/>
      <c r="Y119" s="403" t="s">
        <v>368</v>
      </c>
      <c r="Z119" s="403"/>
      <c r="AA119" s="403"/>
      <c r="AB119" s="403"/>
      <c r="AC119" s="403"/>
      <c r="AD119" s="468" t="s">
        <v>368</v>
      </c>
      <c r="AE119" s="468"/>
      <c r="AF119" s="468"/>
      <c r="AG119" s="493"/>
    </row>
    <row r="120" spans="1:33" ht="21" customHeight="1">
      <c r="A120" s="451" t="s">
        <v>91</v>
      </c>
      <c r="B120" s="452"/>
      <c r="C120" s="452"/>
      <c r="D120" s="452"/>
      <c r="E120" s="452"/>
      <c r="F120" s="453"/>
      <c r="G120" s="403">
        <v>3</v>
      </c>
      <c r="H120" s="403"/>
      <c r="I120" s="403"/>
      <c r="J120" s="403"/>
      <c r="K120" s="403"/>
      <c r="L120" s="403">
        <v>231</v>
      </c>
      <c r="M120" s="403"/>
      <c r="N120" s="403"/>
      <c r="O120" s="403"/>
      <c r="P120" s="403"/>
      <c r="Q120" s="468" t="s">
        <v>368</v>
      </c>
      <c r="R120" s="468"/>
      <c r="S120" s="468"/>
      <c r="T120" s="468"/>
      <c r="U120" s="468" t="s">
        <v>478</v>
      </c>
      <c r="V120" s="468"/>
      <c r="W120" s="468"/>
      <c r="X120" s="468"/>
      <c r="Y120" s="403" t="s">
        <v>368</v>
      </c>
      <c r="Z120" s="403"/>
      <c r="AA120" s="403"/>
      <c r="AB120" s="403"/>
      <c r="AC120" s="403"/>
      <c r="AD120" s="468" t="s">
        <v>368</v>
      </c>
      <c r="AE120" s="468"/>
      <c r="AF120" s="468"/>
      <c r="AG120" s="493"/>
    </row>
    <row r="121" spans="1:33" ht="21" customHeight="1">
      <c r="A121" s="451" t="s">
        <v>92</v>
      </c>
      <c r="B121" s="452"/>
      <c r="C121" s="452"/>
      <c r="D121" s="452"/>
      <c r="E121" s="452"/>
      <c r="F121" s="453"/>
      <c r="G121" s="403">
        <v>6</v>
      </c>
      <c r="H121" s="403"/>
      <c r="I121" s="403"/>
      <c r="J121" s="403"/>
      <c r="K121" s="403"/>
      <c r="L121" s="403">
        <v>799</v>
      </c>
      <c r="M121" s="403"/>
      <c r="N121" s="403"/>
      <c r="O121" s="403"/>
      <c r="P121" s="403"/>
      <c r="Q121" s="468">
        <v>432469</v>
      </c>
      <c r="R121" s="468"/>
      <c r="S121" s="468"/>
      <c r="T121" s="468"/>
      <c r="U121" s="468">
        <v>1201199</v>
      </c>
      <c r="V121" s="468"/>
      <c r="W121" s="468"/>
      <c r="X121" s="468"/>
      <c r="Y121" s="403">
        <v>2095518</v>
      </c>
      <c r="Z121" s="403"/>
      <c r="AA121" s="403"/>
      <c r="AB121" s="403"/>
      <c r="AC121" s="403"/>
      <c r="AD121" s="468">
        <v>1889976</v>
      </c>
      <c r="AE121" s="468"/>
      <c r="AF121" s="468"/>
      <c r="AG121" s="493"/>
    </row>
    <row r="122" spans="1:33" ht="21" customHeight="1">
      <c r="A122" s="451" t="s">
        <v>93</v>
      </c>
      <c r="B122" s="452"/>
      <c r="C122" s="452"/>
      <c r="D122" s="452"/>
      <c r="E122" s="452"/>
      <c r="F122" s="453"/>
      <c r="G122" s="403" t="s">
        <v>477</v>
      </c>
      <c r="H122" s="403"/>
      <c r="I122" s="403"/>
      <c r="J122" s="403"/>
      <c r="K122" s="403"/>
      <c r="L122" s="403" t="s">
        <v>351</v>
      </c>
      <c r="M122" s="403"/>
      <c r="N122" s="403"/>
      <c r="O122" s="403"/>
      <c r="P122" s="403"/>
      <c r="Q122" s="468" t="s">
        <v>351</v>
      </c>
      <c r="R122" s="468"/>
      <c r="S122" s="468"/>
      <c r="T122" s="468"/>
      <c r="U122" s="468" t="s">
        <v>351</v>
      </c>
      <c r="V122" s="468"/>
      <c r="W122" s="468"/>
      <c r="X122" s="468"/>
      <c r="Y122" s="403" t="s">
        <v>351</v>
      </c>
      <c r="Z122" s="403"/>
      <c r="AA122" s="403"/>
      <c r="AB122" s="403"/>
      <c r="AC122" s="403"/>
      <c r="AD122" s="468" t="s">
        <v>351</v>
      </c>
      <c r="AE122" s="468"/>
      <c r="AF122" s="468"/>
      <c r="AG122" s="493"/>
    </row>
    <row r="123" spans="1:33" ht="21" customHeight="1">
      <c r="A123" s="438" t="s">
        <v>94</v>
      </c>
      <c r="B123" s="439"/>
      <c r="C123" s="439"/>
      <c r="D123" s="439"/>
      <c r="E123" s="439"/>
      <c r="F123" s="440"/>
      <c r="G123" s="456">
        <v>3</v>
      </c>
      <c r="H123" s="456"/>
      <c r="I123" s="456"/>
      <c r="J123" s="456"/>
      <c r="K123" s="456"/>
      <c r="L123" s="456">
        <v>1684</v>
      </c>
      <c r="M123" s="456"/>
      <c r="N123" s="456"/>
      <c r="O123" s="456"/>
      <c r="P123" s="456"/>
      <c r="Q123" s="504">
        <v>861581</v>
      </c>
      <c r="R123" s="504"/>
      <c r="S123" s="504"/>
      <c r="T123" s="504"/>
      <c r="U123" s="504">
        <v>3654334</v>
      </c>
      <c r="V123" s="504"/>
      <c r="W123" s="504"/>
      <c r="X123" s="504"/>
      <c r="Y123" s="456">
        <v>8757142</v>
      </c>
      <c r="Z123" s="456"/>
      <c r="AA123" s="456"/>
      <c r="AB123" s="456"/>
      <c r="AC123" s="456"/>
      <c r="AD123" s="504">
        <v>8757142</v>
      </c>
      <c r="AE123" s="504"/>
      <c r="AF123" s="504"/>
      <c r="AG123" s="816"/>
    </row>
    <row r="124" spans="1:33" s="11" customFormat="1" ht="13.5" customHeight="1">
      <c r="A124" s="100" t="s">
        <v>84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 t="s">
        <v>274</v>
      </c>
    </row>
    <row r="125" spans="1:33" s="11" customFormat="1" ht="14.2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</row>
    <row r="126" spans="1:33" ht="19.5" customHeight="1">
      <c r="A126" s="122" t="s">
        <v>95</v>
      </c>
      <c r="B126" s="27"/>
      <c r="C126" s="27"/>
      <c r="D126" s="27"/>
      <c r="E126" s="27"/>
      <c r="F126" s="27"/>
      <c r="G126" s="28"/>
      <c r="H126" s="28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ht="15.75" customHeight="1">
      <c r="A127" s="122"/>
      <c r="B127" s="123" t="s">
        <v>65</v>
      </c>
      <c r="C127" s="27"/>
      <c r="D127" s="27"/>
      <c r="E127" s="27"/>
      <c r="F127" s="27"/>
      <c r="G127" s="28"/>
      <c r="H127" s="28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 ht="15.75" customHeight="1">
      <c r="A128" s="26" t="s">
        <v>96</v>
      </c>
      <c r="B128" s="6"/>
      <c r="C128" s="27"/>
      <c r="D128" s="27"/>
      <c r="E128" s="27"/>
      <c r="F128" s="27"/>
      <c r="G128" s="28"/>
      <c r="H128" s="28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6"/>
      <c r="AD128" s="125"/>
      <c r="AE128" s="125"/>
      <c r="AF128" s="125"/>
      <c r="AG128" s="107" t="s">
        <v>97</v>
      </c>
    </row>
    <row r="129" spans="1:33" ht="19.5" customHeight="1">
      <c r="A129" s="194" t="s">
        <v>48</v>
      </c>
      <c r="B129" s="195"/>
      <c r="C129" s="195"/>
      <c r="D129" s="195"/>
      <c r="E129" s="195"/>
      <c r="F129" s="443" t="s">
        <v>49</v>
      </c>
      <c r="G129" s="443"/>
      <c r="H129" s="443"/>
      <c r="I129" s="443"/>
      <c r="J129" s="443"/>
      <c r="K129" s="443"/>
      <c r="L129" s="443"/>
      <c r="M129" s="424" t="s">
        <v>98</v>
      </c>
      <c r="N129" s="424"/>
      <c r="O129" s="424"/>
      <c r="P129" s="424"/>
      <c r="Q129" s="424"/>
      <c r="R129" s="424"/>
      <c r="S129" s="424"/>
      <c r="T129" s="424"/>
      <c r="U129" s="424"/>
      <c r="V129" s="424"/>
      <c r="W129" s="424"/>
      <c r="X129" s="424"/>
      <c r="Y129" s="424"/>
      <c r="Z129" s="424"/>
      <c r="AA129" s="424"/>
      <c r="AB129" s="424"/>
      <c r="AC129" s="424"/>
      <c r="AD129" s="424"/>
      <c r="AE129" s="424"/>
      <c r="AF129" s="424"/>
      <c r="AG129" s="425"/>
    </row>
    <row r="130" spans="1:33" ht="19.5" customHeight="1">
      <c r="A130" s="441" t="s">
        <v>245</v>
      </c>
      <c r="B130" s="442"/>
      <c r="C130" s="442"/>
      <c r="D130" s="442"/>
      <c r="E130" s="442"/>
      <c r="F130" s="444"/>
      <c r="G130" s="444"/>
      <c r="H130" s="444"/>
      <c r="I130" s="444"/>
      <c r="J130" s="444"/>
      <c r="K130" s="444"/>
      <c r="L130" s="444"/>
      <c r="M130" s="454" t="s">
        <v>100</v>
      </c>
      <c r="N130" s="454"/>
      <c r="O130" s="454"/>
      <c r="P130" s="454"/>
      <c r="Q130" s="454"/>
      <c r="R130" s="454"/>
      <c r="S130" s="454"/>
      <c r="T130" s="454" t="s">
        <v>101</v>
      </c>
      <c r="U130" s="454"/>
      <c r="V130" s="454"/>
      <c r="W130" s="454"/>
      <c r="X130" s="454"/>
      <c r="Y130" s="454"/>
      <c r="Z130" s="454"/>
      <c r="AA130" s="454" t="s">
        <v>102</v>
      </c>
      <c r="AB130" s="454"/>
      <c r="AC130" s="454"/>
      <c r="AD130" s="454"/>
      <c r="AE130" s="454"/>
      <c r="AF130" s="454"/>
      <c r="AG130" s="1005"/>
    </row>
    <row r="131" spans="1:33" ht="19.5" customHeight="1">
      <c r="A131" s="448">
        <v>20</v>
      </c>
      <c r="B131" s="449"/>
      <c r="C131" s="449"/>
      <c r="D131" s="449"/>
      <c r="E131" s="450"/>
      <c r="F131" s="455">
        <v>14</v>
      </c>
      <c r="G131" s="431"/>
      <c r="H131" s="431"/>
      <c r="I131" s="431"/>
      <c r="J131" s="431"/>
      <c r="K131" s="431"/>
      <c r="L131" s="431"/>
      <c r="M131" s="431">
        <v>521229</v>
      </c>
      <c r="N131" s="431"/>
      <c r="O131" s="431"/>
      <c r="P131" s="431"/>
      <c r="Q131" s="431"/>
      <c r="R131" s="431"/>
      <c r="S131" s="431"/>
      <c r="T131" s="431">
        <v>179612</v>
      </c>
      <c r="U131" s="431"/>
      <c r="V131" s="431"/>
      <c r="W131" s="431"/>
      <c r="X131" s="431"/>
      <c r="Y131" s="431"/>
      <c r="Z131" s="431"/>
      <c r="AA131" s="431">
        <v>277665</v>
      </c>
      <c r="AB131" s="431"/>
      <c r="AC131" s="431"/>
      <c r="AD131" s="431"/>
      <c r="AE131" s="431"/>
      <c r="AF131" s="431"/>
      <c r="AG131" s="432"/>
    </row>
    <row r="132" spans="1:33" ht="19.5" customHeight="1">
      <c r="A132" s="445">
        <v>21</v>
      </c>
      <c r="B132" s="446"/>
      <c r="C132" s="446"/>
      <c r="D132" s="446"/>
      <c r="E132" s="447"/>
      <c r="F132" s="516">
        <v>13</v>
      </c>
      <c r="G132" s="403"/>
      <c r="H132" s="403"/>
      <c r="I132" s="403"/>
      <c r="J132" s="403"/>
      <c r="K132" s="403"/>
      <c r="L132" s="403"/>
      <c r="M132" s="403">
        <v>515125</v>
      </c>
      <c r="N132" s="403"/>
      <c r="O132" s="403"/>
      <c r="P132" s="403"/>
      <c r="Q132" s="403"/>
      <c r="R132" s="403"/>
      <c r="S132" s="403"/>
      <c r="T132" s="403">
        <v>176012</v>
      </c>
      <c r="U132" s="403"/>
      <c r="V132" s="403"/>
      <c r="W132" s="403"/>
      <c r="X132" s="403"/>
      <c r="Y132" s="403"/>
      <c r="Z132" s="403"/>
      <c r="AA132" s="403">
        <v>272665</v>
      </c>
      <c r="AB132" s="403"/>
      <c r="AC132" s="403"/>
      <c r="AD132" s="403"/>
      <c r="AE132" s="403"/>
      <c r="AF132" s="403"/>
      <c r="AG132" s="512"/>
    </row>
    <row r="133" spans="1:33" s="44" customFormat="1" ht="19.5" customHeight="1">
      <c r="A133" s="435">
        <v>22</v>
      </c>
      <c r="B133" s="436"/>
      <c r="C133" s="436"/>
      <c r="D133" s="436"/>
      <c r="E133" s="437"/>
      <c r="F133" s="510">
        <v>14</v>
      </c>
      <c r="G133" s="510"/>
      <c r="H133" s="510"/>
      <c r="I133" s="510"/>
      <c r="J133" s="510"/>
      <c r="K133" s="510"/>
      <c r="L133" s="510"/>
      <c r="M133" s="510">
        <v>520100</v>
      </c>
      <c r="N133" s="510"/>
      <c r="O133" s="510"/>
      <c r="P133" s="510"/>
      <c r="Q133" s="510"/>
      <c r="R133" s="510"/>
      <c r="S133" s="510"/>
      <c r="T133" s="510">
        <v>180905</v>
      </c>
      <c r="U133" s="510"/>
      <c r="V133" s="510"/>
      <c r="W133" s="510"/>
      <c r="X133" s="510"/>
      <c r="Y133" s="510"/>
      <c r="Z133" s="510"/>
      <c r="AA133" s="510">
        <v>273247</v>
      </c>
      <c r="AB133" s="510"/>
      <c r="AC133" s="510"/>
      <c r="AD133" s="510"/>
      <c r="AE133" s="510"/>
      <c r="AF133" s="510"/>
      <c r="AG133" s="511"/>
    </row>
    <row r="134" spans="1:33" s="11" customFormat="1" ht="12.75" customHeight="1">
      <c r="A134" s="99"/>
      <c r="B134" s="126"/>
      <c r="C134" s="126"/>
      <c r="D134" s="126"/>
      <c r="E134" s="126"/>
      <c r="F134" s="126"/>
      <c r="G134" s="127"/>
      <c r="H134" s="127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 t="s">
        <v>273</v>
      </c>
    </row>
    <row r="135" spans="1:33" ht="14.25" customHeight="1">
      <c r="A135" s="6"/>
      <c r="B135" s="6"/>
      <c r="C135" s="27"/>
      <c r="D135" s="27"/>
      <c r="E135" s="27"/>
      <c r="F135" s="27"/>
      <c r="G135" s="28"/>
      <c r="H135" s="28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1:33" ht="15.75" customHeight="1">
      <c r="A136" s="26" t="s">
        <v>104</v>
      </c>
      <c r="B136" s="123"/>
      <c r="C136" s="27"/>
      <c r="D136" s="27"/>
      <c r="E136" s="27"/>
      <c r="F136" s="27"/>
      <c r="G136" s="28"/>
      <c r="H136" s="28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125"/>
      <c r="AC136" s="125"/>
      <c r="AD136" s="125"/>
      <c r="AE136" s="6"/>
      <c r="AF136" s="6"/>
      <c r="AG136" s="107" t="s">
        <v>105</v>
      </c>
    </row>
    <row r="137" spans="1:33" ht="21" customHeight="1">
      <c r="A137" s="189" t="s">
        <v>48</v>
      </c>
      <c r="B137" s="186"/>
      <c r="C137" s="186"/>
      <c r="D137" s="186"/>
      <c r="E137" s="187"/>
      <c r="F137" s="433" t="s">
        <v>49</v>
      </c>
      <c r="G137" s="433"/>
      <c r="H137" s="505" t="s">
        <v>106</v>
      </c>
      <c r="I137" s="505"/>
      <c r="J137" s="505"/>
      <c r="K137" s="505"/>
      <c r="L137" s="505"/>
      <c r="M137" s="505"/>
      <c r="N137" s="505"/>
      <c r="O137" s="505"/>
      <c r="P137" s="505"/>
      <c r="Q137" s="505"/>
      <c r="R137" s="505"/>
      <c r="S137" s="505"/>
      <c r="T137" s="505"/>
      <c r="U137" s="505"/>
      <c r="V137" s="505"/>
      <c r="W137" s="505"/>
      <c r="X137" s="505"/>
      <c r="Y137" s="505"/>
      <c r="Z137" s="505"/>
      <c r="AA137" s="505"/>
      <c r="AB137" s="505"/>
      <c r="AC137" s="505"/>
      <c r="AD137" s="505"/>
      <c r="AE137" s="505"/>
      <c r="AF137" s="505"/>
      <c r="AG137" s="506"/>
    </row>
    <row r="138" spans="1:33" ht="21" customHeight="1">
      <c r="A138" s="71"/>
      <c r="B138" s="3"/>
      <c r="C138" s="128"/>
      <c r="D138" s="128"/>
      <c r="E138" s="129"/>
      <c r="F138" s="434"/>
      <c r="G138" s="434"/>
      <c r="H138" s="434" t="s">
        <v>55</v>
      </c>
      <c r="I138" s="434"/>
      <c r="J138" s="417" t="s">
        <v>227</v>
      </c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 t="s">
        <v>107</v>
      </c>
      <c r="W138" s="417"/>
      <c r="X138" s="417"/>
      <c r="Y138" s="417"/>
      <c r="Z138" s="417"/>
      <c r="AA138" s="417"/>
      <c r="AB138" s="417"/>
      <c r="AC138" s="417"/>
      <c r="AD138" s="417"/>
      <c r="AE138" s="417"/>
      <c r="AF138" s="417"/>
      <c r="AG138" s="720"/>
    </row>
    <row r="139" spans="1:33" ht="21" customHeight="1">
      <c r="A139" s="71"/>
      <c r="B139" s="20"/>
      <c r="C139" s="128"/>
      <c r="D139" s="128"/>
      <c r="E139" s="129"/>
      <c r="F139" s="434"/>
      <c r="G139" s="434"/>
      <c r="H139" s="434"/>
      <c r="I139" s="434"/>
      <c r="J139" s="509" t="s">
        <v>108</v>
      </c>
      <c r="K139" s="509"/>
      <c r="L139" s="509"/>
      <c r="M139" s="509"/>
      <c r="N139" s="507" t="s">
        <v>109</v>
      </c>
      <c r="O139" s="507"/>
      <c r="P139" s="507"/>
      <c r="Q139" s="507" t="s">
        <v>114</v>
      </c>
      <c r="R139" s="507"/>
      <c r="S139" s="507" t="s">
        <v>110</v>
      </c>
      <c r="T139" s="507"/>
      <c r="U139" s="507"/>
      <c r="V139" s="507" t="s">
        <v>111</v>
      </c>
      <c r="W139" s="507"/>
      <c r="X139" s="507" t="s">
        <v>112</v>
      </c>
      <c r="Y139" s="507"/>
      <c r="Z139" s="507" t="s">
        <v>113</v>
      </c>
      <c r="AA139" s="507"/>
      <c r="AB139" s="507"/>
      <c r="AC139" s="507" t="s">
        <v>226</v>
      </c>
      <c r="AD139" s="507"/>
      <c r="AE139" s="507"/>
      <c r="AF139" s="507" t="s">
        <v>114</v>
      </c>
      <c r="AG139" s="817"/>
    </row>
    <row r="140" spans="1:33" ht="21" customHeight="1">
      <c r="A140" s="71"/>
      <c r="B140" s="20"/>
      <c r="C140" s="128"/>
      <c r="D140" s="128"/>
      <c r="E140" s="129"/>
      <c r="F140" s="434"/>
      <c r="G140" s="434"/>
      <c r="H140" s="434"/>
      <c r="I140" s="434"/>
      <c r="J140" s="507" t="s">
        <v>247</v>
      </c>
      <c r="K140" s="508"/>
      <c r="L140" s="507" t="s">
        <v>115</v>
      </c>
      <c r="M140" s="508"/>
      <c r="N140" s="507"/>
      <c r="O140" s="507"/>
      <c r="P140" s="507"/>
      <c r="Q140" s="507"/>
      <c r="R140" s="507"/>
      <c r="S140" s="507"/>
      <c r="T140" s="507"/>
      <c r="U140" s="507"/>
      <c r="V140" s="507"/>
      <c r="W140" s="507"/>
      <c r="X140" s="507"/>
      <c r="Y140" s="507"/>
      <c r="Z140" s="507"/>
      <c r="AA140" s="507"/>
      <c r="AB140" s="507"/>
      <c r="AC140" s="507"/>
      <c r="AD140" s="507"/>
      <c r="AE140" s="507"/>
      <c r="AF140" s="507"/>
      <c r="AG140" s="817"/>
    </row>
    <row r="141" spans="1:33" ht="21" customHeight="1">
      <c r="A141" s="71"/>
      <c r="B141" s="3"/>
      <c r="C141" s="3"/>
      <c r="D141" s="3"/>
      <c r="E141" s="72"/>
      <c r="F141" s="434"/>
      <c r="G141" s="434"/>
      <c r="H141" s="434"/>
      <c r="I141" s="434"/>
      <c r="J141" s="508"/>
      <c r="K141" s="508"/>
      <c r="L141" s="508"/>
      <c r="M141" s="508"/>
      <c r="N141" s="507"/>
      <c r="O141" s="507"/>
      <c r="P141" s="507"/>
      <c r="Q141" s="507"/>
      <c r="R141" s="507"/>
      <c r="S141" s="507"/>
      <c r="T141" s="507"/>
      <c r="U141" s="507"/>
      <c r="V141" s="507"/>
      <c r="W141" s="507"/>
      <c r="X141" s="507"/>
      <c r="Y141" s="507"/>
      <c r="Z141" s="507"/>
      <c r="AA141" s="507"/>
      <c r="AB141" s="507"/>
      <c r="AC141" s="507"/>
      <c r="AD141" s="507"/>
      <c r="AE141" s="507"/>
      <c r="AF141" s="507"/>
      <c r="AG141" s="817"/>
    </row>
    <row r="142" spans="1:33" ht="21" customHeight="1">
      <c r="A142" s="248" t="s">
        <v>245</v>
      </c>
      <c r="B142" s="249"/>
      <c r="C142" s="249"/>
      <c r="D142" s="249"/>
      <c r="E142" s="250"/>
      <c r="F142" s="434"/>
      <c r="G142" s="434"/>
      <c r="H142" s="434"/>
      <c r="I142" s="434"/>
      <c r="J142" s="508"/>
      <c r="K142" s="508"/>
      <c r="L142" s="508"/>
      <c r="M142" s="508"/>
      <c r="N142" s="507"/>
      <c r="O142" s="507"/>
      <c r="P142" s="507"/>
      <c r="Q142" s="507"/>
      <c r="R142" s="507"/>
      <c r="S142" s="507"/>
      <c r="T142" s="507"/>
      <c r="U142" s="507"/>
      <c r="V142" s="507"/>
      <c r="W142" s="507"/>
      <c r="X142" s="507"/>
      <c r="Y142" s="507"/>
      <c r="Z142" s="507"/>
      <c r="AA142" s="507"/>
      <c r="AB142" s="507"/>
      <c r="AC142" s="507"/>
      <c r="AD142" s="507"/>
      <c r="AE142" s="507"/>
      <c r="AF142" s="507"/>
      <c r="AG142" s="817"/>
    </row>
    <row r="143" spans="1:33" ht="21" customHeight="1">
      <c r="A143" s="428">
        <v>20</v>
      </c>
      <c r="B143" s="429"/>
      <c r="C143" s="429"/>
      <c r="D143" s="429"/>
      <c r="E143" s="430"/>
      <c r="F143" s="726">
        <v>14</v>
      </c>
      <c r="G143" s="727"/>
      <c r="H143" s="723">
        <v>4905</v>
      </c>
      <c r="I143" s="723"/>
      <c r="J143" s="426" t="s">
        <v>220</v>
      </c>
      <c r="K143" s="426"/>
      <c r="L143" s="426">
        <v>512</v>
      </c>
      <c r="M143" s="426"/>
      <c r="N143" s="426">
        <v>3372</v>
      </c>
      <c r="O143" s="426"/>
      <c r="P143" s="426"/>
      <c r="Q143" s="426">
        <v>15</v>
      </c>
      <c r="R143" s="426"/>
      <c r="S143" s="426">
        <v>1006</v>
      </c>
      <c r="T143" s="426"/>
      <c r="U143" s="426"/>
      <c r="V143" s="426">
        <v>270</v>
      </c>
      <c r="W143" s="426"/>
      <c r="X143" s="426">
        <v>212</v>
      </c>
      <c r="Y143" s="426"/>
      <c r="Z143" s="426">
        <v>2101</v>
      </c>
      <c r="AA143" s="426"/>
      <c r="AB143" s="426"/>
      <c r="AC143" s="426">
        <v>1898</v>
      </c>
      <c r="AD143" s="426"/>
      <c r="AE143" s="426"/>
      <c r="AF143" s="426">
        <v>424</v>
      </c>
      <c r="AG143" s="427"/>
    </row>
    <row r="144" spans="1:33" ht="21" customHeight="1">
      <c r="A144" s="445">
        <v>21</v>
      </c>
      <c r="B144" s="446"/>
      <c r="C144" s="446"/>
      <c r="D144" s="446"/>
      <c r="E144" s="447"/>
      <c r="F144" s="724">
        <v>13</v>
      </c>
      <c r="G144" s="725"/>
      <c r="H144" s="728">
        <v>4554</v>
      </c>
      <c r="I144" s="728"/>
      <c r="J144" s="515" t="s">
        <v>220</v>
      </c>
      <c r="K144" s="515"/>
      <c r="L144" s="515">
        <v>424</v>
      </c>
      <c r="M144" s="515"/>
      <c r="N144" s="515">
        <v>3084</v>
      </c>
      <c r="O144" s="515"/>
      <c r="P144" s="515"/>
      <c r="Q144" s="515">
        <v>15</v>
      </c>
      <c r="R144" s="515"/>
      <c r="S144" s="515">
        <v>1031</v>
      </c>
      <c r="T144" s="515"/>
      <c r="U144" s="515"/>
      <c r="V144" s="515">
        <v>248</v>
      </c>
      <c r="W144" s="515"/>
      <c r="X144" s="515">
        <v>205</v>
      </c>
      <c r="Y144" s="515"/>
      <c r="Z144" s="515">
        <v>1976</v>
      </c>
      <c r="AA144" s="515"/>
      <c r="AB144" s="515"/>
      <c r="AC144" s="515">
        <v>1750</v>
      </c>
      <c r="AD144" s="515"/>
      <c r="AE144" s="515"/>
      <c r="AF144" s="515">
        <v>375</v>
      </c>
      <c r="AG144" s="811"/>
    </row>
    <row r="145" spans="1:33" s="44" customFormat="1" ht="21" customHeight="1">
      <c r="A145" s="435">
        <v>22</v>
      </c>
      <c r="B145" s="436"/>
      <c r="C145" s="436"/>
      <c r="D145" s="436"/>
      <c r="E145" s="437"/>
      <c r="F145" s="514">
        <v>14</v>
      </c>
      <c r="G145" s="514"/>
      <c r="H145" s="513">
        <v>4883</v>
      </c>
      <c r="I145" s="513"/>
      <c r="J145" s="190" t="s">
        <v>351</v>
      </c>
      <c r="K145" s="190"/>
      <c r="L145" s="190">
        <v>475</v>
      </c>
      <c r="M145" s="415"/>
      <c r="N145" s="415">
        <v>3195</v>
      </c>
      <c r="O145" s="415"/>
      <c r="P145" s="415"/>
      <c r="Q145" s="415" t="s">
        <v>351</v>
      </c>
      <c r="R145" s="415"/>
      <c r="S145" s="415">
        <v>1213</v>
      </c>
      <c r="T145" s="415"/>
      <c r="U145" s="415"/>
      <c r="V145" s="415">
        <v>269</v>
      </c>
      <c r="W145" s="415"/>
      <c r="X145" s="415">
        <v>265</v>
      </c>
      <c r="Y145" s="415"/>
      <c r="Z145" s="415">
        <v>2127</v>
      </c>
      <c r="AA145" s="415"/>
      <c r="AB145" s="415"/>
      <c r="AC145" s="415">
        <v>1939</v>
      </c>
      <c r="AD145" s="415"/>
      <c r="AE145" s="415"/>
      <c r="AF145" s="415">
        <v>283</v>
      </c>
      <c r="AG145" s="416"/>
    </row>
    <row r="146" spans="1:34" s="11" customFormat="1" ht="12.75" customHeight="1">
      <c r="A146" s="100"/>
      <c r="B146" s="126"/>
      <c r="C146" s="126"/>
      <c r="D146" s="126"/>
      <c r="E146" s="126"/>
      <c r="F146" s="126"/>
      <c r="G146" s="127"/>
      <c r="H146" s="21"/>
      <c r="I146" s="130"/>
      <c r="J146" s="119"/>
      <c r="K146" s="119"/>
      <c r="L146" s="119"/>
      <c r="M146" s="21"/>
      <c r="N146" s="21"/>
      <c r="O146" s="21"/>
      <c r="P146" s="21"/>
      <c r="Q146" s="21"/>
      <c r="R146" s="21"/>
      <c r="S146" s="21"/>
      <c r="T146" s="21"/>
      <c r="U146" s="21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 t="s">
        <v>273</v>
      </c>
      <c r="AH146" s="124"/>
    </row>
    <row r="147" spans="1:33" s="8" customFormat="1" ht="19.5" customHeight="1">
      <c r="A147" s="122" t="s">
        <v>265</v>
      </c>
      <c r="B147" s="106"/>
      <c r="C147" s="27"/>
      <c r="D147" s="27"/>
      <c r="E147" s="27"/>
      <c r="F147" s="27"/>
      <c r="G147" s="27"/>
      <c r="H147" s="27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2:33" s="8" customFormat="1" ht="15.75" customHeight="1">
      <c r="B148" s="123" t="s">
        <v>476</v>
      </c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1:34" s="6" customFormat="1" ht="24.75" customHeight="1">
      <c r="A149" s="189" t="s">
        <v>48</v>
      </c>
      <c r="B149" s="186"/>
      <c r="C149" s="186"/>
      <c r="D149" s="186"/>
      <c r="E149" s="186"/>
      <c r="F149" s="186"/>
      <c r="G149" s="186"/>
      <c r="H149" s="187"/>
      <c r="I149" s="505" t="s">
        <v>49</v>
      </c>
      <c r="J149" s="505"/>
      <c r="K149" s="505"/>
      <c r="L149" s="505"/>
      <c r="M149" s="505"/>
      <c r="N149" s="505"/>
      <c r="O149" s="505"/>
      <c r="P149" s="505"/>
      <c r="Q149" s="505"/>
      <c r="R149" s="505"/>
      <c r="S149" s="505"/>
      <c r="T149" s="505"/>
      <c r="U149" s="814" t="s">
        <v>116</v>
      </c>
      <c r="V149" s="814"/>
      <c r="W149" s="814"/>
      <c r="X149" s="814"/>
      <c r="Y149" s="814"/>
      <c r="Z149" s="814"/>
      <c r="AA149" s="814"/>
      <c r="AB149" s="814"/>
      <c r="AC149" s="814"/>
      <c r="AD149" s="814"/>
      <c r="AE149" s="814"/>
      <c r="AF149" s="814"/>
      <c r="AG149" s="815"/>
      <c r="AH149" s="24"/>
    </row>
    <row r="150" spans="1:33" s="6" customFormat="1" ht="24.75" customHeight="1">
      <c r="A150" s="71"/>
      <c r="B150" s="128"/>
      <c r="C150" s="128"/>
      <c r="D150" s="128"/>
      <c r="E150" s="128"/>
      <c r="F150" s="128"/>
      <c r="G150" s="128"/>
      <c r="H150" s="129"/>
      <c r="I150" s="417" t="s">
        <v>55</v>
      </c>
      <c r="J150" s="417"/>
      <c r="K150" s="417"/>
      <c r="L150" s="188" t="s">
        <v>117</v>
      </c>
      <c r="M150" s="188"/>
      <c r="N150" s="188"/>
      <c r="O150" s="812" t="s">
        <v>288</v>
      </c>
      <c r="P150" s="812"/>
      <c r="Q150" s="812"/>
      <c r="R150" s="417" t="s">
        <v>118</v>
      </c>
      <c r="S150" s="417"/>
      <c r="T150" s="417"/>
      <c r="U150" s="417" t="s">
        <v>55</v>
      </c>
      <c r="V150" s="417"/>
      <c r="W150" s="417"/>
      <c r="X150" s="417"/>
      <c r="Y150" s="417" t="s">
        <v>119</v>
      </c>
      <c r="Z150" s="417"/>
      <c r="AA150" s="417"/>
      <c r="AB150" s="417"/>
      <c r="AC150" s="417"/>
      <c r="AD150" s="417"/>
      <c r="AE150" s="188" t="s">
        <v>120</v>
      </c>
      <c r="AF150" s="188"/>
      <c r="AG150" s="813"/>
    </row>
    <row r="151" spans="1:33" s="6" customFormat="1" ht="24.75" customHeight="1">
      <c r="A151" s="248" t="s">
        <v>51</v>
      </c>
      <c r="B151" s="249"/>
      <c r="C151" s="249"/>
      <c r="D151" s="249"/>
      <c r="E151" s="249"/>
      <c r="F151" s="249"/>
      <c r="G151" s="249"/>
      <c r="H151" s="250"/>
      <c r="I151" s="417"/>
      <c r="J151" s="417"/>
      <c r="K151" s="417"/>
      <c r="L151" s="188"/>
      <c r="M151" s="188"/>
      <c r="N151" s="188"/>
      <c r="O151" s="812"/>
      <c r="P151" s="812"/>
      <c r="Q151" s="812"/>
      <c r="R151" s="417"/>
      <c r="S151" s="417"/>
      <c r="T151" s="417"/>
      <c r="U151" s="417"/>
      <c r="V151" s="417"/>
      <c r="W151" s="417"/>
      <c r="X151" s="417"/>
      <c r="Y151" s="417" t="s">
        <v>69</v>
      </c>
      <c r="Z151" s="417"/>
      <c r="AA151" s="417"/>
      <c r="AB151" s="417" t="s">
        <v>70</v>
      </c>
      <c r="AC151" s="417"/>
      <c r="AD151" s="417"/>
      <c r="AE151" s="417" t="s">
        <v>69</v>
      </c>
      <c r="AF151" s="417"/>
      <c r="AG151" s="417"/>
    </row>
    <row r="152" spans="1:33" s="6" customFormat="1" ht="24.75" customHeight="1">
      <c r="A152" s="421" t="s">
        <v>287</v>
      </c>
      <c r="B152" s="422"/>
      <c r="C152" s="422"/>
      <c r="D152" s="422"/>
      <c r="E152" s="422"/>
      <c r="F152" s="422"/>
      <c r="G152" s="422"/>
      <c r="H152" s="423"/>
      <c r="I152" s="192">
        <v>84</v>
      </c>
      <c r="J152" s="192"/>
      <c r="K152" s="192"/>
      <c r="L152" s="418">
        <v>73</v>
      </c>
      <c r="M152" s="418">
        <v>73</v>
      </c>
      <c r="N152" s="418">
        <v>73</v>
      </c>
      <c r="O152" s="418">
        <v>1</v>
      </c>
      <c r="P152" s="418">
        <v>1</v>
      </c>
      <c r="Q152" s="418">
        <v>1</v>
      </c>
      <c r="R152" s="418">
        <v>10</v>
      </c>
      <c r="S152" s="418">
        <v>10</v>
      </c>
      <c r="T152" s="418">
        <v>10</v>
      </c>
      <c r="U152" s="418">
        <v>3621</v>
      </c>
      <c r="V152" s="418">
        <v>3621</v>
      </c>
      <c r="W152" s="418">
        <v>3621</v>
      </c>
      <c r="X152" s="418">
        <v>3621</v>
      </c>
      <c r="Y152" s="418">
        <v>2654</v>
      </c>
      <c r="Z152" s="418">
        <v>2654</v>
      </c>
      <c r="AA152" s="418">
        <v>2654</v>
      </c>
      <c r="AB152" s="418">
        <v>952</v>
      </c>
      <c r="AC152" s="418">
        <v>952</v>
      </c>
      <c r="AD152" s="418">
        <v>952</v>
      </c>
      <c r="AE152" s="418">
        <v>11</v>
      </c>
      <c r="AF152" s="418">
        <v>11</v>
      </c>
      <c r="AG152" s="418">
        <v>11</v>
      </c>
    </row>
    <row r="153" spans="1:33" s="6" customFormat="1" ht="24.75" customHeight="1">
      <c r="A153" s="419" t="s">
        <v>121</v>
      </c>
      <c r="B153" s="391"/>
      <c r="C153" s="391"/>
      <c r="D153" s="391"/>
      <c r="E153" s="391"/>
      <c r="F153" s="391"/>
      <c r="G153" s="391"/>
      <c r="H153" s="420"/>
      <c r="I153" s="192">
        <v>4</v>
      </c>
      <c r="J153" s="192"/>
      <c r="K153" s="192"/>
      <c r="L153" s="192">
        <v>3</v>
      </c>
      <c r="M153" s="192">
        <v>3</v>
      </c>
      <c r="N153" s="192">
        <v>3</v>
      </c>
      <c r="O153" s="192">
        <v>0</v>
      </c>
      <c r="P153" s="192">
        <v>0</v>
      </c>
      <c r="Q153" s="192">
        <v>0</v>
      </c>
      <c r="R153" s="192">
        <v>1</v>
      </c>
      <c r="S153" s="192">
        <v>1</v>
      </c>
      <c r="T153" s="192">
        <v>1</v>
      </c>
      <c r="U153" s="192">
        <v>499</v>
      </c>
      <c r="V153" s="192">
        <v>499</v>
      </c>
      <c r="W153" s="192">
        <v>499</v>
      </c>
      <c r="X153" s="192">
        <v>499</v>
      </c>
      <c r="Y153" s="192">
        <v>349</v>
      </c>
      <c r="Z153" s="192">
        <v>349</v>
      </c>
      <c r="AA153" s="192">
        <v>349</v>
      </c>
      <c r="AB153" s="192">
        <v>147</v>
      </c>
      <c r="AC153" s="192">
        <v>147</v>
      </c>
      <c r="AD153" s="192">
        <v>147</v>
      </c>
      <c r="AE153" s="192">
        <v>2</v>
      </c>
      <c r="AF153" s="192">
        <v>2</v>
      </c>
      <c r="AG153" s="192">
        <v>2</v>
      </c>
    </row>
    <row r="154" spans="1:33" s="6" customFormat="1" ht="24.75" customHeight="1">
      <c r="A154" s="419" t="s">
        <v>122</v>
      </c>
      <c r="B154" s="391"/>
      <c r="C154" s="391"/>
      <c r="D154" s="391"/>
      <c r="E154" s="391"/>
      <c r="F154" s="391"/>
      <c r="G154" s="391"/>
      <c r="H154" s="420"/>
      <c r="I154" s="192">
        <v>6</v>
      </c>
      <c r="J154" s="192"/>
      <c r="K154" s="192"/>
      <c r="L154" s="192">
        <v>4</v>
      </c>
      <c r="M154" s="192">
        <v>4</v>
      </c>
      <c r="N154" s="192">
        <v>4</v>
      </c>
      <c r="O154" s="192">
        <v>0</v>
      </c>
      <c r="P154" s="192">
        <v>0</v>
      </c>
      <c r="Q154" s="192">
        <v>0</v>
      </c>
      <c r="R154" s="192">
        <v>2</v>
      </c>
      <c r="S154" s="192">
        <v>2</v>
      </c>
      <c r="T154" s="192">
        <v>2</v>
      </c>
      <c r="U154" s="192">
        <v>94</v>
      </c>
      <c r="V154" s="192">
        <v>94</v>
      </c>
      <c r="W154" s="192">
        <v>94</v>
      </c>
      <c r="X154" s="192">
        <v>94</v>
      </c>
      <c r="Y154" s="192">
        <v>49</v>
      </c>
      <c r="Z154" s="192">
        <v>49</v>
      </c>
      <c r="AA154" s="192">
        <v>49</v>
      </c>
      <c r="AB154" s="192">
        <v>43</v>
      </c>
      <c r="AC154" s="192">
        <v>43</v>
      </c>
      <c r="AD154" s="192">
        <v>43</v>
      </c>
      <c r="AE154" s="192">
        <v>2</v>
      </c>
      <c r="AF154" s="192">
        <v>2</v>
      </c>
      <c r="AG154" s="192">
        <v>2</v>
      </c>
    </row>
    <row r="155" spans="1:33" s="6" customFormat="1" ht="24.75" customHeight="1">
      <c r="A155" s="419" t="s">
        <v>123</v>
      </c>
      <c r="B155" s="391"/>
      <c r="C155" s="391"/>
      <c r="D155" s="391"/>
      <c r="E155" s="391"/>
      <c r="F155" s="391"/>
      <c r="G155" s="391"/>
      <c r="H155" s="420"/>
      <c r="I155" s="192">
        <v>3</v>
      </c>
      <c r="J155" s="192"/>
      <c r="K155" s="192"/>
      <c r="L155" s="192">
        <v>2</v>
      </c>
      <c r="M155" s="192">
        <v>2</v>
      </c>
      <c r="N155" s="192">
        <v>2</v>
      </c>
      <c r="O155" s="192">
        <v>0</v>
      </c>
      <c r="P155" s="192">
        <v>0</v>
      </c>
      <c r="Q155" s="192">
        <v>0</v>
      </c>
      <c r="R155" s="192">
        <v>1</v>
      </c>
      <c r="S155" s="192">
        <v>1</v>
      </c>
      <c r="T155" s="192">
        <v>1</v>
      </c>
      <c r="U155" s="192">
        <v>22</v>
      </c>
      <c r="V155" s="192">
        <v>22</v>
      </c>
      <c r="W155" s="192">
        <v>22</v>
      </c>
      <c r="X155" s="192">
        <v>22</v>
      </c>
      <c r="Y155" s="192">
        <v>2</v>
      </c>
      <c r="Z155" s="192">
        <v>2</v>
      </c>
      <c r="AA155" s="192">
        <v>2</v>
      </c>
      <c r="AB155" s="192">
        <v>18</v>
      </c>
      <c r="AC155" s="192">
        <v>18</v>
      </c>
      <c r="AD155" s="192">
        <v>18</v>
      </c>
      <c r="AE155" s="192">
        <v>1</v>
      </c>
      <c r="AF155" s="192">
        <v>1</v>
      </c>
      <c r="AG155" s="192">
        <v>1</v>
      </c>
    </row>
    <row r="156" spans="1:33" s="6" customFormat="1" ht="24.75" customHeight="1">
      <c r="A156" s="419" t="s">
        <v>124</v>
      </c>
      <c r="B156" s="391"/>
      <c r="C156" s="391"/>
      <c r="D156" s="391"/>
      <c r="E156" s="391"/>
      <c r="F156" s="391"/>
      <c r="G156" s="391"/>
      <c r="H156" s="420"/>
      <c r="I156" s="192">
        <v>4</v>
      </c>
      <c r="J156" s="192"/>
      <c r="K156" s="192"/>
      <c r="L156" s="192">
        <v>3</v>
      </c>
      <c r="M156" s="192">
        <v>3</v>
      </c>
      <c r="N156" s="192">
        <v>3</v>
      </c>
      <c r="O156" s="192">
        <v>0</v>
      </c>
      <c r="P156" s="192">
        <v>0</v>
      </c>
      <c r="Q156" s="192">
        <v>0</v>
      </c>
      <c r="R156" s="192">
        <v>1</v>
      </c>
      <c r="S156" s="192">
        <v>1</v>
      </c>
      <c r="T156" s="192">
        <v>1</v>
      </c>
      <c r="U156" s="192">
        <v>32</v>
      </c>
      <c r="V156" s="192">
        <v>32</v>
      </c>
      <c r="W156" s="192">
        <v>32</v>
      </c>
      <c r="X156" s="192">
        <v>32</v>
      </c>
      <c r="Y156" s="192">
        <v>20</v>
      </c>
      <c r="Z156" s="192">
        <v>20</v>
      </c>
      <c r="AA156" s="192">
        <v>20</v>
      </c>
      <c r="AB156" s="192">
        <v>10</v>
      </c>
      <c r="AC156" s="192">
        <v>10</v>
      </c>
      <c r="AD156" s="192">
        <v>10</v>
      </c>
      <c r="AE156" s="192">
        <v>1</v>
      </c>
      <c r="AF156" s="192">
        <v>1</v>
      </c>
      <c r="AG156" s="192">
        <v>1</v>
      </c>
    </row>
    <row r="157" spans="1:33" s="6" customFormat="1" ht="24.75" customHeight="1">
      <c r="A157" s="419" t="s">
        <v>125</v>
      </c>
      <c r="B157" s="391"/>
      <c r="C157" s="391"/>
      <c r="D157" s="391"/>
      <c r="E157" s="391"/>
      <c r="F157" s="391"/>
      <c r="G157" s="391"/>
      <c r="H157" s="420"/>
      <c r="I157" s="192">
        <v>1</v>
      </c>
      <c r="J157" s="192"/>
      <c r="K157" s="192"/>
      <c r="L157" s="192">
        <v>1</v>
      </c>
      <c r="M157" s="192">
        <v>1</v>
      </c>
      <c r="N157" s="192">
        <v>1</v>
      </c>
      <c r="O157" s="192">
        <v>0</v>
      </c>
      <c r="P157" s="192">
        <v>0</v>
      </c>
      <c r="Q157" s="192">
        <v>0</v>
      </c>
      <c r="R157" s="192">
        <v>0</v>
      </c>
      <c r="S157" s="192">
        <v>0</v>
      </c>
      <c r="T157" s="192">
        <v>0</v>
      </c>
      <c r="U157" s="192">
        <v>9</v>
      </c>
      <c r="V157" s="192">
        <v>9</v>
      </c>
      <c r="W157" s="192">
        <v>9</v>
      </c>
      <c r="X157" s="192">
        <v>9</v>
      </c>
      <c r="Y157" s="192">
        <v>7</v>
      </c>
      <c r="Z157" s="192">
        <v>7</v>
      </c>
      <c r="AA157" s="192">
        <v>7</v>
      </c>
      <c r="AB157" s="192">
        <v>2</v>
      </c>
      <c r="AC157" s="192">
        <v>2</v>
      </c>
      <c r="AD157" s="192">
        <v>2</v>
      </c>
      <c r="AE157" s="192">
        <v>0</v>
      </c>
      <c r="AF157" s="192">
        <v>0</v>
      </c>
      <c r="AG157" s="192">
        <v>0</v>
      </c>
    </row>
    <row r="158" spans="1:33" s="6" customFormat="1" ht="24.75" customHeight="1">
      <c r="A158" s="419" t="s">
        <v>126</v>
      </c>
      <c r="B158" s="391"/>
      <c r="C158" s="391"/>
      <c r="D158" s="391"/>
      <c r="E158" s="391"/>
      <c r="F158" s="391"/>
      <c r="G158" s="391"/>
      <c r="H158" s="420"/>
      <c r="I158" s="192">
        <v>4</v>
      </c>
      <c r="J158" s="192"/>
      <c r="K158" s="192"/>
      <c r="L158" s="192">
        <v>3</v>
      </c>
      <c r="M158" s="192">
        <v>3</v>
      </c>
      <c r="N158" s="192">
        <v>3</v>
      </c>
      <c r="O158" s="192">
        <v>1</v>
      </c>
      <c r="P158" s="192">
        <v>1</v>
      </c>
      <c r="Q158" s="192">
        <v>1</v>
      </c>
      <c r="R158" s="192">
        <v>0</v>
      </c>
      <c r="S158" s="192">
        <v>0</v>
      </c>
      <c r="T158" s="192">
        <v>0</v>
      </c>
      <c r="U158" s="192">
        <v>572</v>
      </c>
      <c r="V158" s="192">
        <v>572</v>
      </c>
      <c r="W158" s="192">
        <v>572</v>
      </c>
      <c r="X158" s="192">
        <v>572</v>
      </c>
      <c r="Y158" s="192">
        <v>450</v>
      </c>
      <c r="Z158" s="192">
        <v>450</v>
      </c>
      <c r="AA158" s="192">
        <v>450</v>
      </c>
      <c r="AB158" s="192">
        <v>122</v>
      </c>
      <c r="AC158" s="192">
        <v>122</v>
      </c>
      <c r="AD158" s="192">
        <v>122</v>
      </c>
      <c r="AE158" s="192">
        <v>0</v>
      </c>
      <c r="AF158" s="192">
        <v>0</v>
      </c>
      <c r="AG158" s="192">
        <v>0</v>
      </c>
    </row>
    <row r="159" spans="1:33" s="6" customFormat="1" ht="24.75" customHeight="1">
      <c r="A159" s="419" t="s">
        <v>127</v>
      </c>
      <c r="B159" s="391"/>
      <c r="C159" s="391"/>
      <c r="D159" s="391"/>
      <c r="E159" s="391"/>
      <c r="F159" s="391"/>
      <c r="G159" s="391"/>
      <c r="H159" s="420"/>
      <c r="I159" s="192">
        <v>4</v>
      </c>
      <c r="J159" s="192"/>
      <c r="K159" s="192"/>
      <c r="L159" s="192">
        <v>3</v>
      </c>
      <c r="M159" s="192">
        <v>3</v>
      </c>
      <c r="N159" s="192">
        <v>3</v>
      </c>
      <c r="O159" s="192">
        <v>0</v>
      </c>
      <c r="P159" s="192">
        <v>0</v>
      </c>
      <c r="Q159" s="192">
        <v>0</v>
      </c>
      <c r="R159" s="192">
        <v>1</v>
      </c>
      <c r="S159" s="192">
        <v>1</v>
      </c>
      <c r="T159" s="192">
        <v>1</v>
      </c>
      <c r="U159" s="192">
        <v>139</v>
      </c>
      <c r="V159" s="192">
        <v>139</v>
      </c>
      <c r="W159" s="192">
        <v>139</v>
      </c>
      <c r="X159" s="192">
        <v>139</v>
      </c>
      <c r="Y159" s="192">
        <v>87</v>
      </c>
      <c r="Z159" s="192">
        <v>87</v>
      </c>
      <c r="AA159" s="192">
        <v>87</v>
      </c>
      <c r="AB159" s="192">
        <v>51</v>
      </c>
      <c r="AC159" s="192">
        <v>51</v>
      </c>
      <c r="AD159" s="192">
        <v>51</v>
      </c>
      <c r="AE159" s="192">
        <v>1</v>
      </c>
      <c r="AF159" s="192">
        <v>1</v>
      </c>
      <c r="AG159" s="192">
        <v>1</v>
      </c>
    </row>
    <row r="160" spans="1:33" s="6" customFormat="1" ht="24.75" customHeight="1">
      <c r="A160" s="419" t="s">
        <v>128</v>
      </c>
      <c r="B160" s="391"/>
      <c r="C160" s="391"/>
      <c r="D160" s="391"/>
      <c r="E160" s="391"/>
      <c r="F160" s="391"/>
      <c r="G160" s="391"/>
      <c r="H160" s="420"/>
      <c r="I160" s="192">
        <v>3</v>
      </c>
      <c r="J160" s="192"/>
      <c r="K160" s="192"/>
      <c r="L160" s="192">
        <v>2</v>
      </c>
      <c r="M160" s="192">
        <v>2</v>
      </c>
      <c r="N160" s="192">
        <v>2</v>
      </c>
      <c r="O160" s="192">
        <v>0</v>
      </c>
      <c r="P160" s="192">
        <v>0</v>
      </c>
      <c r="Q160" s="192">
        <v>0</v>
      </c>
      <c r="R160" s="192">
        <v>1</v>
      </c>
      <c r="S160" s="192">
        <v>1</v>
      </c>
      <c r="T160" s="192">
        <v>1</v>
      </c>
      <c r="U160" s="192">
        <v>35</v>
      </c>
      <c r="V160" s="192">
        <v>35</v>
      </c>
      <c r="W160" s="192">
        <v>35</v>
      </c>
      <c r="X160" s="192">
        <v>35</v>
      </c>
      <c r="Y160" s="192">
        <v>18</v>
      </c>
      <c r="Z160" s="192">
        <v>18</v>
      </c>
      <c r="AA160" s="192">
        <v>18</v>
      </c>
      <c r="AB160" s="192">
        <v>15</v>
      </c>
      <c r="AC160" s="192">
        <v>15</v>
      </c>
      <c r="AD160" s="192">
        <v>15</v>
      </c>
      <c r="AE160" s="192">
        <v>1</v>
      </c>
      <c r="AF160" s="192">
        <v>1</v>
      </c>
      <c r="AG160" s="192">
        <v>1</v>
      </c>
    </row>
    <row r="161" spans="1:33" ht="24.75" customHeight="1">
      <c r="A161" s="419" t="s">
        <v>129</v>
      </c>
      <c r="B161" s="391"/>
      <c r="C161" s="391"/>
      <c r="D161" s="391"/>
      <c r="E161" s="391"/>
      <c r="F161" s="391"/>
      <c r="G161" s="391"/>
      <c r="H161" s="420"/>
      <c r="I161" s="193">
        <v>0</v>
      </c>
      <c r="J161" s="193">
        <v>0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93">
        <v>0</v>
      </c>
      <c r="R161" s="193">
        <v>0</v>
      </c>
      <c r="S161" s="193">
        <v>0</v>
      </c>
      <c r="T161" s="193">
        <v>0</v>
      </c>
      <c r="U161" s="457">
        <v>0</v>
      </c>
      <c r="V161" s="457">
        <v>0</v>
      </c>
      <c r="W161" s="457">
        <v>0</v>
      </c>
      <c r="X161" s="457">
        <v>0</v>
      </c>
      <c r="Y161" s="193">
        <v>0</v>
      </c>
      <c r="Z161" s="193">
        <v>0</v>
      </c>
      <c r="AA161" s="193">
        <v>0</v>
      </c>
      <c r="AB161" s="193">
        <v>0</v>
      </c>
      <c r="AC161" s="193">
        <v>0</v>
      </c>
      <c r="AD161" s="193">
        <v>0</v>
      </c>
      <c r="AE161" s="192">
        <v>0</v>
      </c>
      <c r="AF161" s="192">
        <v>0</v>
      </c>
      <c r="AG161" s="192">
        <v>0</v>
      </c>
    </row>
    <row r="162" spans="1:33" ht="24.75" customHeight="1">
      <c r="A162" s="419" t="s">
        <v>130</v>
      </c>
      <c r="B162" s="391"/>
      <c r="C162" s="391"/>
      <c r="D162" s="391"/>
      <c r="E162" s="391"/>
      <c r="F162" s="391"/>
      <c r="G162" s="391"/>
      <c r="H162" s="420"/>
      <c r="I162" s="193">
        <v>11</v>
      </c>
      <c r="J162" s="193"/>
      <c r="K162" s="193"/>
      <c r="L162" s="193">
        <v>10</v>
      </c>
      <c r="M162" s="193">
        <v>10</v>
      </c>
      <c r="N162" s="193">
        <v>10</v>
      </c>
      <c r="O162" s="193">
        <v>0</v>
      </c>
      <c r="P162" s="193">
        <v>0</v>
      </c>
      <c r="Q162" s="193">
        <v>0</v>
      </c>
      <c r="R162" s="193">
        <v>1</v>
      </c>
      <c r="S162" s="193">
        <v>1</v>
      </c>
      <c r="T162" s="193">
        <v>1</v>
      </c>
      <c r="U162" s="193">
        <v>226</v>
      </c>
      <c r="V162" s="193">
        <v>226</v>
      </c>
      <c r="W162" s="193">
        <v>226</v>
      </c>
      <c r="X162" s="193">
        <v>226</v>
      </c>
      <c r="Y162" s="193">
        <v>148</v>
      </c>
      <c r="Z162" s="193">
        <v>148</v>
      </c>
      <c r="AA162" s="193">
        <v>148</v>
      </c>
      <c r="AB162" s="193">
        <v>77</v>
      </c>
      <c r="AC162" s="193">
        <v>77</v>
      </c>
      <c r="AD162" s="193">
        <v>77</v>
      </c>
      <c r="AE162" s="192">
        <v>1</v>
      </c>
      <c r="AF162" s="192">
        <v>1</v>
      </c>
      <c r="AG162" s="192">
        <v>1</v>
      </c>
    </row>
    <row r="163" spans="1:33" ht="24.75" customHeight="1">
      <c r="A163" s="419" t="s">
        <v>131</v>
      </c>
      <c r="B163" s="391"/>
      <c r="C163" s="391"/>
      <c r="D163" s="391"/>
      <c r="E163" s="391"/>
      <c r="F163" s="391"/>
      <c r="G163" s="391"/>
      <c r="H163" s="420"/>
      <c r="I163" s="193">
        <v>2</v>
      </c>
      <c r="J163" s="193"/>
      <c r="K163" s="193"/>
      <c r="L163" s="193">
        <v>2</v>
      </c>
      <c r="M163" s="193">
        <v>2</v>
      </c>
      <c r="N163" s="193">
        <v>2</v>
      </c>
      <c r="O163" s="193">
        <v>0</v>
      </c>
      <c r="P163" s="193">
        <v>0</v>
      </c>
      <c r="Q163" s="193">
        <v>0</v>
      </c>
      <c r="R163" s="193">
        <v>0</v>
      </c>
      <c r="S163" s="193">
        <v>0</v>
      </c>
      <c r="T163" s="193">
        <v>0</v>
      </c>
      <c r="U163" s="193">
        <v>14</v>
      </c>
      <c r="V163" s="193">
        <v>14</v>
      </c>
      <c r="W163" s="193">
        <v>14</v>
      </c>
      <c r="X163" s="193">
        <v>14</v>
      </c>
      <c r="Y163" s="193">
        <v>10</v>
      </c>
      <c r="Z163" s="193">
        <v>10</v>
      </c>
      <c r="AA163" s="193">
        <v>10</v>
      </c>
      <c r="AB163" s="457">
        <v>4</v>
      </c>
      <c r="AC163" s="457">
        <v>4</v>
      </c>
      <c r="AD163" s="457">
        <v>4</v>
      </c>
      <c r="AE163" s="457">
        <v>0</v>
      </c>
      <c r="AF163" s="457">
        <v>0</v>
      </c>
      <c r="AG163" s="457">
        <v>0</v>
      </c>
    </row>
    <row r="164" spans="1:33" ht="24.75" customHeight="1">
      <c r="A164" s="419" t="s">
        <v>132</v>
      </c>
      <c r="B164" s="391"/>
      <c r="C164" s="391"/>
      <c r="D164" s="391"/>
      <c r="E164" s="391"/>
      <c r="F164" s="391"/>
      <c r="G164" s="391"/>
      <c r="H164" s="420"/>
      <c r="I164" s="193">
        <v>0</v>
      </c>
      <c r="J164" s="193">
        <v>0</v>
      </c>
      <c r="K164" s="193">
        <v>0</v>
      </c>
      <c r="L164" s="193">
        <v>0</v>
      </c>
      <c r="M164" s="193">
        <v>0</v>
      </c>
      <c r="N164" s="193">
        <v>0</v>
      </c>
      <c r="O164" s="193">
        <v>0</v>
      </c>
      <c r="P164" s="193">
        <v>0</v>
      </c>
      <c r="Q164" s="193">
        <v>0</v>
      </c>
      <c r="R164" s="193">
        <v>0</v>
      </c>
      <c r="S164" s="193">
        <v>0</v>
      </c>
      <c r="T164" s="193">
        <v>0</v>
      </c>
      <c r="U164" s="457">
        <v>0</v>
      </c>
      <c r="V164" s="457">
        <v>0</v>
      </c>
      <c r="W164" s="457">
        <v>0</v>
      </c>
      <c r="X164" s="457">
        <v>0</v>
      </c>
      <c r="Y164" s="457">
        <v>0</v>
      </c>
      <c r="Z164" s="457">
        <v>0</v>
      </c>
      <c r="AA164" s="457">
        <v>0</v>
      </c>
      <c r="AB164" s="457">
        <v>0</v>
      </c>
      <c r="AC164" s="457">
        <v>0</v>
      </c>
      <c r="AD164" s="457">
        <v>0</v>
      </c>
      <c r="AE164" s="457">
        <v>0</v>
      </c>
      <c r="AF164" s="457">
        <v>0</v>
      </c>
      <c r="AG164" s="457">
        <v>0</v>
      </c>
    </row>
    <row r="165" spans="1:33" ht="24.75" customHeight="1">
      <c r="A165" s="419" t="s">
        <v>369</v>
      </c>
      <c r="B165" s="391"/>
      <c r="C165" s="391"/>
      <c r="D165" s="391"/>
      <c r="E165" s="391"/>
      <c r="F165" s="391"/>
      <c r="G165" s="391"/>
      <c r="H165" s="420"/>
      <c r="I165" s="193">
        <v>5</v>
      </c>
      <c r="J165" s="193"/>
      <c r="K165" s="193"/>
      <c r="L165" s="193">
        <v>4</v>
      </c>
      <c r="M165" s="193">
        <v>4</v>
      </c>
      <c r="N165" s="193">
        <v>4</v>
      </c>
      <c r="O165" s="193">
        <v>0</v>
      </c>
      <c r="P165" s="193">
        <v>0</v>
      </c>
      <c r="Q165" s="193">
        <v>0</v>
      </c>
      <c r="R165" s="193">
        <v>1</v>
      </c>
      <c r="S165" s="193">
        <v>1</v>
      </c>
      <c r="T165" s="193">
        <v>1</v>
      </c>
      <c r="U165" s="193">
        <v>225</v>
      </c>
      <c r="V165" s="193">
        <v>225</v>
      </c>
      <c r="W165" s="193">
        <v>225</v>
      </c>
      <c r="X165" s="193">
        <v>225</v>
      </c>
      <c r="Y165" s="193">
        <v>175</v>
      </c>
      <c r="Z165" s="193">
        <v>175</v>
      </c>
      <c r="AA165" s="193">
        <v>175</v>
      </c>
      <c r="AB165" s="193">
        <v>49</v>
      </c>
      <c r="AC165" s="193">
        <v>49</v>
      </c>
      <c r="AD165" s="193">
        <v>49</v>
      </c>
      <c r="AE165" s="193">
        <v>1</v>
      </c>
      <c r="AF165" s="193">
        <v>1</v>
      </c>
      <c r="AG165" s="193">
        <v>1</v>
      </c>
    </row>
    <row r="166" spans="1:33" ht="24.75" customHeight="1">
      <c r="A166" s="419" t="s">
        <v>133</v>
      </c>
      <c r="B166" s="391"/>
      <c r="C166" s="391"/>
      <c r="D166" s="391"/>
      <c r="E166" s="391"/>
      <c r="F166" s="391"/>
      <c r="G166" s="391"/>
      <c r="H166" s="420"/>
      <c r="I166" s="193">
        <v>1</v>
      </c>
      <c r="J166" s="193"/>
      <c r="K166" s="193"/>
      <c r="L166" s="193">
        <v>1</v>
      </c>
      <c r="M166" s="193">
        <v>1</v>
      </c>
      <c r="N166" s="193">
        <v>1</v>
      </c>
      <c r="O166" s="193">
        <v>0</v>
      </c>
      <c r="P166" s="193">
        <v>0</v>
      </c>
      <c r="Q166" s="193">
        <v>0</v>
      </c>
      <c r="R166" s="193">
        <v>0</v>
      </c>
      <c r="S166" s="193">
        <v>0</v>
      </c>
      <c r="T166" s="193">
        <v>0</v>
      </c>
      <c r="U166" s="193">
        <v>6</v>
      </c>
      <c r="V166" s="193">
        <v>6</v>
      </c>
      <c r="W166" s="193">
        <v>6</v>
      </c>
      <c r="X166" s="193">
        <v>6</v>
      </c>
      <c r="Y166" s="193">
        <v>5</v>
      </c>
      <c r="Z166" s="193">
        <v>5</v>
      </c>
      <c r="AA166" s="193">
        <v>5</v>
      </c>
      <c r="AB166" s="193">
        <v>1</v>
      </c>
      <c r="AC166" s="193">
        <v>1</v>
      </c>
      <c r="AD166" s="193">
        <v>1</v>
      </c>
      <c r="AE166" s="457">
        <v>0</v>
      </c>
      <c r="AF166" s="457">
        <v>0</v>
      </c>
      <c r="AG166" s="457">
        <v>0</v>
      </c>
    </row>
    <row r="167" spans="1:33" ht="24.75" customHeight="1">
      <c r="A167" s="419" t="s">
        <v>134</v>
      </c>
      <c r="B167" s="391"/>
      <c r="C167" s="391"/>
      <c r="D167" s="391"/>
      <c r="E167" s="391"/>
      <c r="F167" s="391"/>
      <c r="G167" s="391"/>
      <c r="H167" s="420"/>
      <c r="I167" s="193">
        <v>1</v>
      </c>
      <c r="J167" s="193"/>
      <c r="K167" s="193"/>
      <c r="L167" s="193">
        <v>1</v>
      </c>
      <c r="M167" s="193">
        <v>1</v>
      </c>
      <c r="N167" s="193">
        <v>1</v>
      </c>
      <c r="O167" s="193">
        <v>0</v>
      </c>
      <c r="P167" s="193">
        <v>0</v>
      </c>
      <c r="Q167" s="193">
        <v>0</v>
      </c>
      <c r="R167" s="193">
        <v>0</v>
      </c>
      <c r="S167" s="193">
        <v>0</v>
      </c>
      <c r="T167" s="193">
        <v>0</v>
      </c>
      <c r="U167" s="193">
        <v>8</v>
      </c>
      <c r="V167" s="193">
        <v>8</v>
      </c>
      <c r="W167" s="193">
        <v>8</v>
      </c>
      <c r="X167" s="193">
        <v>8</v>
      </c>
      <c r="Y167" s="193">
        <v>7</v>
      </c>
      <c r="Z167" s="193">
        <v>7</v>
      </c>
      <c r="AA167" s="193">
        <v>7</v>
      </c>
      <c r="AB167" s="193">
        <v>1</v>
      </c>
      <c r="AC167" s="193">
        <v>1</v>
      </c>
      <c r="AD167" s="193">
        <v>1</v>
      </c>
      <c r="AE167" s="457">
        <v>0</v>
      </c>
      <c r="AF167" s="457">
        <v>0</v>
      </c>
      <c r="AG167" s="457">
        <v>0</v>
      </c>
    </row>
    <row r="168" spans="1:33" ht="24.75" customHeight="1">
      <c r="A168" s="419" t="s">
        <v>135</v>
      </c>
      <c r="B168" s="391"/>
      <c r="C168" s="391"/>
      <c r="D168" s="391"/>
      <c r="E168" s="391"/>
      <c r="F168" s="391"/>
      <c r="G168" s="391"/>
      <c r="H168" s="420"/>
      <c r="I168" s="193">
        <v>10</v>
      </c>
      <c r="J168" s="193"/>
      <c r="K168" s="193"/>
      <c r="L168" s="193">
        <v>9</v>
      </c>
      <c r="M168" s="193">
        <v>9</v>
      </c>
      <c r="N168" s="193">
        <v>9</v>
      </c>
      <c r="O168" s="193">
        <v>0</v>
      </c>
      <c r="P168" s="193">
        <v>0</v>
      </c>
      <c r="Q168" s="193">
        <v>0</v>
      </c>
      <c r="R168" s="193">
        <v>1</v>
      </c>
      <c r="S168" s="193">
        <v>1</v>
      </c>
      <c r="T168" s="193">
        <v>1</v>
      </c>
      <c r="U168" s="193">
        <v>114</v>
      </c>
      <c r="V168" s="193">
        <v>114</v>
      </c>
      <c r="W168" s="193">
        <v>114</v>
      </c>
      <c r="X168" s="193">
        <v>114</v>
      </c>
      <c r="Y168" s="193">
        <v>88</v>
      </c>
      <c r="Z168" s="193">
        <v>88</v>
      </c>
      <c r="AA168" s="193">
        <v>88</v>
      </c>
      <c r="AB168" s="193">
        <v>25</v>
      </c>
      <c r="AC168" s="193">
        <v>25</v>
      </c>
      <c r="AD168" s="193">
        <v>25</v>
      </c>
      <c r="AE168" s="193">
        <v>1</v>
      </c>
      <c r="AF168" s="193">
        <v>1</v>
      </c>
      <c r="AG168" s="193">
        <v>1</v>
      </c>
    </row>
    <row r="169" spans="1:33" ht="24.75" customHeight="1">
      <c r="A169" s="419" t="s">
        <v>370</v>
      </c>
      <c r="B169" s="391"/>
      <c r="C169" s="391"/>
      <c r="D169" s="391"/>
      <c r="E169" s="391"/>
      <c r="F169" s="391"/>
      <c r="G169" s="391"/>
      <c r="H169" s="420"/>
      <c r="I169" s="193">
        <v>4</v>
      </c>
      <c r="J169" s="193"/>
      <c r="K169" s="193"/>
      <c r="L169" s="193">
        <v>4</v>
      </c>
      <c r="M169" s="193">
        <v>4</v>
      </c>
      <c r="N169" s="193">
        <v>4</v>
      </c>
      <c r="O169" s="193">
        <v>0</v>
      </c>
      <c r="P169" s="193">
        <v>0</v>
      </c>
      <c r="Q169" s="193">
        <v>0</v>
      </c>
      <c r="R169" s="193">
        <v>0</v>
      </c>
      <c r="S169" s="193">
        <v>0</v>
      </c>
      <c r="T169" s="193">
        <v>0</v>
      </c>
      <c r="U169" s="193">
        <v>928</v>
      </c>
      <c r="V169" s="193">
        <v>928</v>
      </c>
      <c r="W169" s="193">
        <v>928</v>
      </c>
      <c r="X169" s="193">
        <v>928</v>
      </c>
      <c r="Y169" s="193">
        <v>813</v>
      </c>
      <c r="Z169" s="193">
        <v>813</v>
      </c>
      <c r="AA169" s="193">
        <v>813</v>
      </c>
      <c r="AB169" s="193">
        <v>115</v>
      </c>
      <c r="AC169" s="193">
        <v>115</v>
      </c>
      <c r="AD169" s="193">
        <v>115</v>
      </c>
      <c r="AE169" s="457">
        <v>0</v>
      </c>
      <c r="AF169" s="457">
        <v>0</v>
      </c>
      <c r="AG169" s="457">
        <v>0</v>
      </c>
    </row>
    <row r="170" spans="1:33" ht="24.75" customHeight="1">
      <c r="A170" s="419" t="s">
        <v>371</v>
      </c>
      <c r="B170" s="391"/>
      <c r="C170" s="391"/>
      <c r="D170" s="391"/>
      <c r="E170" s="391"/>
      <c r="F170" s="391"/>
      <c r="G170" s="391"/>
      <c r="H170" s="420"/>
      <c r="I170" s="193">
        <v>5</v>
      </c>
      <c r="J170" s="193"/>
      <c r="K170" s="193"/>
      <c r="L170" s="193">
        <v>5</v>
      </c>
      <c r="M170" s="193">
        <v>5</v>
      </c>
      <c r="N170" s="193">
        <v>5</v>
      </c>
      <c r="O170" s="193">
        <v>0</v>
      </c>
      <c r="P170" s="193">
        <v>0</v>
      </c>
      <c r="Q170" s="193">
        <v>0</v>
      </c>
      <c r="R170" s="193">
        <v>0</v>
      </c>
      <c r="S170" s="193">
        <v>0</v>
      </c>
      <c r="T170" s="193">
        <v>0</v>
      </c>
      <c r="U170" s="193">
        <v>71</v>
      </c>
      <c r="V170" s="193">
        <v>71</v>
      </c>
      <c r="W170" s="193">
        <v>71</v>
      </c>
      <c r="X170" s="193">
        <v>71</v>
      </c>
      <c r="Y170" s="193">
        <v>56</v>
      </c>
      <c r="Z170" s="193">
        <v>56</v>
      </c>
      <c r="AA170" s="193">
        <v>56</v>
      </c>
      <c r="AB170" s="193">
        <v>15</v>
      </c>
      <c r="AC170" s="193">
        <v>15</v>
      </c>
      <c r="AD170" s="193">
        <v>15</v>
      </c>
      <c r="AE170" s="457">
        <v>0</v>
      </c>
      <c r="AF170" s="457">
        <v>0</v>
      </c>
      <c r="AG170" s="457">
        <v>0</v>
      </c>
    </row>
    <row r="171" spans="1:33" ht="24.75" customHeight="1">
      <c r="A171" s="419" t="s">
        <v>372</v>
      </c>
      <c r="B171" s="391"/>
      <c r="C171" s="391"/>
      <c r="D171" s="391"/>
      <c r="E171" s="391"/>
      <c r="F171" s="391"/>
      <c r="G171" s="391"/>
      <c r="H171" s="420"/>
      <c r="I171" s="193">
        <v>1</v>
      </c>
      <c r="J171" s="193"/>
      <c r="K171" s="193"/>
      <c r="L171" s="193">
        <v>1</v>
      </c>
      <c r="M171" s="193">
        <v>1</v>
      </c>
      <c r="N171" s="193">
        <v>1</v>
      </c>
      <c r="O171" s="193">
        <v>0</v>
      </c>
      <c r="P171" s="193">
        <v>0</v>
      </c>
      <c r="Q171" s="193">
        <v>0</v>
      </c>
      <c r="R171" s="193">
        <v>0</v>
      </c>
      <c r="S171" s="193">
        <v>0</v>
      </c>
      <c r="T171" s="193">
        <v>0</v>
      </c>
      <c r="U171" s="193">
        <v>14</v>
      </c>
      <c r="V171" s="193">
        <v>14</v>
      </c>
      <c r="W171" s="193">
        <v>14</v>
      </c>
      <c r="X171" s="193">
        <v>14</v>
      </c>
      <c r="Y171" s="193">
        <v>11</v>
      </c>
      <c r="Z171" s="193">
        <v>11</v>
      </c>
      <c r="AA171" s="193">
        <v>11</v>
      </c>
      <c r="AB171" s="193">
        <v>3</v>
      </c>
      <c r="AC171" s="193">
        <v>3</v>
      </c>
      <c r="AD171" s="193">
        <v>3</v>
      </c>
      <c r="AE171" s="457">
        <v>0</v>
      </c>
      <c r="AF171" s="457">
        <v>0</v>
      </c>
      <c r="AG171" s="457">
        <v>0</v>
      </c>
    </row>
    <row r="172" spans="1:33" ht="24.75" customHeight="1">
      <c r="A172" s="419" t="s">
        <v>373</v>
      </c>
      <c r="B172" s="391"/>
      <c r="C172" s="391"/>
      <c r="D172" s="391"/>
      <c r="E172" s="391"/>
      <c r="F172" s="391"/>
      <c r="G172" s="391"/>
      <c r="H172" s="420"/>
      <c r="I172" s="193">
        <v>4</v>
      </c>
      <c r="J172" s="193"/>
      <c r="K172" s="193"/>
      <c r="L172" s="193">
        <v>4</v>
      </c>
      <c r="M172" s="193">
        <v>4</v>
      </c>
      <c r="N172" s="193">
        <v>4</v>
      </c>
      <c r="O172" s="193">
        <v>0</v>
      </c>
      <c r="P172" s="193">
        <v>0</v>
      </c>
      <c r="Q172" s="193">
        <v>0</v>
      </c>
      <c r="R172" s="193">
        <v>0</v>
      </c>
      <c r="S172" s="193">
        <v>0</v>
      </c>
      <c r="T172" s="193">
        <v>0</v>
      </c>
      <c r="U172" s="193">
        <v>270</v>
      </c>
      <c r="V172" s="193">
        <v>270</v>
      </c>
      <c r="W172" s="193">
        <v>270</v>
      </c>
      <c r="X172" s="193">
        <v>270</v>
      </c>
      <c r="Y172" s="193">
        <v>173</v>
      </c>
      <c r="Z172" s="193">
        <v>173</v>
      </c>
      <c r="AA172" s="193">
        <v>173</v>
      </c>
      <c r="AB172" s="193">
        <v>97</v>
      </c>
      <c r="AC172" s="193">
        <v>97</v>
      </c>
      <c r="AD172" s="193">
        <v>97</v>
      </c>
      <c r="AE172" s="457">
        <v>0</v>
      </c>
      <c r="AF172" s="457">
        <v>0</v>
      </c>
      <c r="AG172" s="457">
        <v>0</v>
      </c>
    </row>
    <row r="173" spans="1:33" ht="24.75" customHeight="1">
      <c r="A173" s="419" t="s">
        <v>136</v>
      </c>
      <c r="B173" s="391"/>
      <c r="C173" s="391"/>
      <c r="D173" s="391"/>
      <c r="E173" s="391"/>
      <c r="F173" s="391"/>
      <c r="G173" s="391"/>
      <c r="H173" s="420"/>
      <c r="I173" s="193">
        <v>5</v>
      </c>
      <c r="J173" s="193"/>
      <c r="K173" s="193"/>
      <c r="L173" s="193">
        <v>5</v>
      </c>
      <c r="M173" s="193">
        <v>5</v>
      </c>
      <c r="N173" s="193">
        <v>5</v>
      </c>
      <c r="O173" s="193">
        <v>0</v>
      </c>
      <c r="P173" s="193">
        <v>0</v>
      </c>
      <c r="Q173" s="193">
        <v>0</v>
      </c>
      <c r="R173" s="193">
        <v>0</v>
      </c>
      <c r="S173" s="193">
        <v>0</v>
      </c>
      <c r="T173" s="193">
        <v>0</v>
      </c>
      <c r="U173" s="193">
        <v>174</v>
      </c>
      <c r="V173" s="193">
        <v>174</v>
      </c>
      <c r="W173" s="193">
        <v>174</v>
      </c>
      <c r="X173" s="193">
        <v>174</v>
      </c>
      <c r="Y173" s="193">
        <v>63</v>
      </c>
      <c r="Z173" s="193">
        <v>63</v>
      </c>
      <c r="AA173" s="193">
        <v>63</v>
      </c>
      <c r="AB173" s="193">
        <v>111</v>
      </c>
      <c r="AC173" s="193">
        <v>111</v>
      </c>
      <c r="AD173" s="193">
        <v>111</v>
      </c>
      <c r="AE173" s="193">
        <v>0</v>
      </c>
      <c r="AF173" s="193">
        <v>0</v>
      </c>
      <c r="AG173" s="193">
        <v>0</v>
      </c>
    </row>
    <row r="174" spans="1:33" ht="24.75" customHeight="1">
      <c r="A174" s="419" t="s">
        <v>374</v>
      </c>
      <c r="B174" s="391"/>
      <c r="C174" s="391"/>
      <c r="D174" s="391"/>
      <c r="E174" s="391"/>
      <c r="F174" s="391"/>
      <c r="G174" s="391"/>
      <c r="H174" s="420"/>
      <c r="I174" s="193">
        <v>2</v>
      </c>
      <c r="J174" s="193"/>
      <c r="K174" s="193"/>
      <c r="L174" s="193">
        <v>2</v>
      </c>
      <c r="M174" s="193">
        <v>2</v>
      </c>
      <c r="N174" s="193">
        <v>2</v>
      </c>
      <c r="O174" s="193">
        <v>0</v>
      </c>
      <c r="P174" s="193">
        <v>0</v>
      </c>
      <c r="Q174" s="193">
        <v>0</v>
      </c>
      <c r="R174" s="193">
        <v>0</v>
      </c>
      <c r="S174" s="193">
        <v>0</v>
      </c>
      <c r="T174" s="193">
        <v>0</v>
      </c>
      <c r="U174" s="193">
        <v>45</v>
      </c>
      <c r="V174" s="193">
        <v>45</v>
      </c>
      <c r="W174" s="193">
        <v>45</v>
      </c>
      <c r="X174" s="193">
        <v>45</v>
      </c>
      <c r="Y174" s="193">
        <v>27</v>
      </c>
      <c r="Z174" s="193">
        <v>27</v>
      </c>
      <c r="AA174" s="193">
        <v>27</v>
      </c>
      <c r="AB174" s="193">
        <v>18</v>
      </c>
      <c r="AC174" s="193">
        <v>18</v>
      </c>
      <c r="AD174" s="193">
        <v>18</v>
      </c>
      <c r="AE174" s="457">
        <v>0</v>
      </c>
      <c r="AF174" s="457">
        <v>0</v>
      </c>
      <c r="AG174" s="457">
        <v>0</v>
      </c>
    </row>
    <row r="175" spans="1:33" ht="24.75" customHeight="1">
      <c r="A175" s="419" t="s">
        <v>375</v>
      </c>
      <c r="B175" s="391"/>
      <c r="C175" s="391"/>
      <c r="D175" s="391"/>
      <c r="E175" s="391"/>
      <c r="F175" s="391"/>
      <c r="G175" s="391"/>
      <c r="H175" s="420"/>
      <c r="I175" s="193">
        <v>4</v>
      </c>
      <c r="J175" s="193"/>
      <c r="K175" s="193"/>
      <c r="L175" s="193">
        <v>4</v>
      </c>
      <c r="M175" s="193">
        <v>4</v>
      </c>
      <c r="N175" s="193">
        <v>4</v>
      </c>
      <c r="O175" s="193">
        <v>0</v>
      </c>
      <c r="P175" s="193">
        <v>0</v>
      </c>
      <c r="Q175" s="193">
        <v>0</v>
      </c>
      <c r="R175" s="193">
        <v>0</v>
      </c>
      <c r="S175" s="193">
        <v>0</v>
      </c>
      <c r="T175" s="193">
        <v>0</v>
      </c>
      <c r="U175" s="193">
        <v>124</v>
      </c>
      <c r="V175" s="193">
        <v>124</v>
      </c>
      <c r="W175" s="193">
        <v>124</v>
      </c>
      <c r="X175" s="193">
        <v>124</v>
      </c>
      <c r="Y175" s="193">
        <v>96</v>
      </c>
      <c r="Z175" s="193">
        <v>96</v>
      </c>
      <c r="AA175" s="193">
        <v>96</v>
      </c>
      <c r="AB175" s="193">
        <v>28</v>
      </c>
      <c r="AC175" s="193">
        <v>28</v>
      </c>
      <c r="AD175" s="193">
        <v>28</v>
      </c>
      <c r="AE175" s="457">
        <v>0</v>
      </c>
      <c r="AF175" s="457">
        <v>0</v>
      </c>
      <c r="AG175" s="457">
        <v>0</v>
      </c>
    </row>
    <row r="176" spans="1:33" ht="24.75" customHeight="1">
      <c r="A176" s="708" t="s">
        <v>114</v>
      </c>
      <c r="B176" s="709"/>
      <c r="C176" s="709"/>
      <c r="D176" s="709"/>
      <c r="E176" s="709"/>
      <c r="F176" s="709"/>
      <c r="G176" s="709"/>
      <c r="H176" s="710"/>
      <c r="I176" s="707">
        <v>0</v>
      </c>
      <c r="J176" s="707">
        <v>0</v>
      </c>
      <c r="K176" s="707">
        <v>0</v>
      </c>
      <c r="L176" s="707">
        <v>0</v>
      </c>
      <c r="M176" s="707">
        <v>0</v>
      </c>
      <c r="N176" s="707">
        <v>0</v>
      </c>
      <c r="O176" s="707">
        <v>0</v>
      </c>
      <c r="P176" s="707">
        <v>0</v>
      </c>
      <c r="Q176" s="707">
        <v>0</v>
      </c>
      <c r="R176" s="707">
        <v>0</v>
      </c>
      <c r="S176" s="707">
        <v>0</v>
      </c>
      <c r="T176" s="707">
        <v>0</v>
      </c>
      <c r="U176" s="707">
        <v>0</v>
      </c>
      <c r="V176" s="707">
        <v>0</v>
      </c>
      <c r="W176" s="707">
        <v>0</v>
      </c>
      <c r="X176" s="707">
        <v>0</v>
      </c>
      <c r="Y176" s="707">
        <v>0</v>
      </c>
      <c r="Z176" s="707">
        <v>0</v>
      </c>
      <c r="AA176" s="707">
        <v>0</v>
      </c>
      <c r="AB176" s="707">
        <v>0</v>
      </c>
      <c r="AC176" s="707">
        <v>0</v>
      </c>
      <c r="AD176" s="707">
        <v>0</v>
      </c>
      <c r="AE176" s="1039">
        <v>0</v>
      </c>
      <c r="AF176" s="1039">
        <v>0</v>
      </c>
      <c r="AG176" s="1039">
        <v>0</v>
      </c>
    </row>
    <row r="177" spans="1:33" ht="12.75" customHeight="1">
      <c r="A177" s="100" t="s">
        <v>84</v>
      </c>
      <c r="B177" s="11"/>
      <c r="C177" s="11"/>
      <c r="D177" s="126"/>
      <c r="E177" s="27"/>
      <c r="F177" s="27"/>
      <c r="G177" s="27"/>
      <c r="H177" s="27"/>
      <c r="I177" s="24"/>
      <c r="J177" s="24"/>
      <c r="K177" s="24"/>
      <c r="L177" s="24"/>
      <c r="M177" s="131"/>
      <c r="N177" s="131"/>
      <c r="O177" s="131"/>
      <c r="P177" s="131"/>
      <c r="Q177" s="24"/>
      <c r="R177" s="24"/>
      <c r="S177" s="24"/>
      <c r="T177" s="24"/>
      <c r="U177" s="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</row>
    <row r="178" spans="1:33" ht="14.25" customHeight="1">
      <c r="A178" s="99"/>
      <c r="B178" s="11"/>
      <c r="C178" s="11"/>
      <c r="D178" s="126"/>
      <c r="E178" s="27"/>
      <c r="F178" s="27"/>
      <c r="G178" s="27"/>
      <c r="H178" s="27"/>
      <c r="I178" s="24"/>
      <c r="J178" s="24"/>
      <c r="K178" s="24"/>
      <c r="L178" s="24"/>
      <c r="M178" s="131"/>
      <c r="N178" s="131"/>
      <c r="O178" s="131"/>
      <c r="P178" s="131"/>
      <c r="Q178" s="24"/>
      <c r="R178" s="24"/>
      <c r="S178" s="24"/>
      <c r="T178" s="24"/>
      <c r="U178" s="24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</row>
    <row r="179" spans="1:33" ht="19.5" customHeight="1">
      <c r="A179" s="83" t="s">
        <v>266</v>
      </c>
      <c r="B179" s="11"/>
      <c r="C179" s="11"/>
      <c r="D179" s="126"/>
      <c r="E179" s="27"/>
      <c r="F179" s="27"/>
      <c r="G179" s="27"/>
      <c r="H179" s="27"/>
      <c r="I179" s="24"/>
      <c r="J179" s="24"/>
      <c r="K179" s="24"/>
      <c r="L179" s="24"/>
      <c r="M179" s="131"/>
      <c r="N179" s="131"/>
      <c r="O179" s="131"/>
      <c r="P179" s="131"/>
      <c r="Q179" s="24"/>
      <c r="R179" s="24"/>
      <c r="S179" s="24"/>
      <c r="T179" s="24"/>
      <c r="U179" s="24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</row>
    <row r="180" spans="1:33" s="8" customFormat="1" ht="15.75" customHeight="1">
      <c r="A180" s="133"/>
      <c r="B180" s="123"/>
      <c r="C180" s="27"/>
      <c r="D180" s="27"/>
      <c r="E180" s="27"/>
      <c r="F180" s="27"/>
      <c r="G180" s="27"/>
      <c r="H180" s="27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107" t="s">
        <v>66</v>
      </c>
    </row>
    <row r="181" spans="1:33" ht="24.75" customHeight="1">
      <c r="A181" s="1007"/>
      <c r="B181" s="1007"/>
      <c r="C181" s="582"/>
      <c r="D181" s="406" t="s">
        <v>137</v>
      </c>
      <c r="E181" s="407"/>
      <c r="F181" s="407"/>
      <c r="G181" s="408"/>
      <c r="H181" s="406" t="s">
        <v>138</v>
      </c>
      <c r="I181" s="407"/>
      <c r="J181" s="407"/>
      <c r="K181" s="408"/>
      <c r="L181" s="486" t="s">
        <v>86</v>
      </c>
      <c r="M181" s="487"/>
      <c r="N181" s="487"/>
      <c r="O181" s="487"/>
      <c r="P181" s="487"/>
      <c r="Q181" s="487"/>
      <c r="R181" s="487"/>
      <c r="S181" s="487"/>
      <c r="T181" s="487"/>
      <c r="U181" s="487"/>
      <c r="V181" s="487"/>
      <c r="W181" s="487"/>
      <c r="X181" s="487"/>
      <c r="Y181" s="487"/>
      <c r="Z181" s="487"/>
      <c r="AA181" s="737"/>
      <c r="AB181" s="1040" t="s">
        <v>229</v>
      </c>
      <c r="AC181" s="1041"/>
      <c r="AD181" s="1041"/>
      <c r="AE181" s="1041"/>
      <c r="AF181" s="1041"/>
      <c r="AG181" s="1042"/>
    </row>
    <row r="182" spans="1:33" ht="24.75" customHeight="1">
      <c r="A182" s="718" t="s">
        <v>228</v>
      </c>
      <c r="B182" s="718"/>
      <c r="C182" s="719"/>
      <c r="D182" s="409"/>
      <c r="E182" s="410"/>
      <c r="F182" s="410"/>
      <c r="G182" s="411"/>
      <c r="H182" s="409"/>
      <c r="I182" s="410"/>
      <c r="J182" s="410"/>
      <c r="K182" s="411"/>
      <c r="L182" s="1008" t="s">
        <v>139</v>
      </c>
      <c r="M182" s="1009"/>
      <c r="N182" s="1009"/>
      <c r="O182" s="1010"/>
      <c r="P182" s="729" t="s">
        <v>140</v>
      </c>
      <c r="Q182" s="729"/>
      <c r="R182" s="729"/>
      <c r="S182" s="730"/>
      <c r="T182" s="729" t="s">
        <v>141</v>
      </c>
      <c r="U182" s="729"/>
      <c r="V182" s="729"/>
      <c r="W182" s="730"/>
      <c r="X182" s="731" t="s">
        <v>142</v>
      </c>
      <c r="Y182" s="731"/>
      <c r="Z182" s="731"/>
      <c r="AA182" s="732"/>
      <c r="AB182" s="1043"/>
      <c r="AC182" s="731"/>
      <c r="AD182" s="731"/>
      <c r="AE182" s="731"/>
      <c r="AF182" s="731"/>
      <c r="AG182" s="1044"/>
    </row>
    <row r="183" spans="1:33" ht="24.75" customHeight="1">
      <c r="A183" s="720" t="s">
        <v>70</v>
      </c>
      <c r="B183" s="721"/>
      <c r="C183" s="722"/>
      <c r="D183" s="412"/>
      <c r="E183" s="413"/>
      <c r="F183" s="413"/>
      <c r="G183" s="414"/>
      <c r="H183" s="412"/>
      <c r="I183" s="413"/>
      <c r="J183" s="413"/>
      <c r="K183" s="414"/>
      <c r="L183" s="1011"/>
      <c r="M183" s="1012"/>
      <c r="N183" s="1012"/>
      <c r="O183" s="1013"/>
      <c r="P183" s="731"/>
      <c r="Q183" s="731"/>
      <c r="R183" s="731"/>
      <c r="S183" s="732"/>
      <c r="T183" s="731"/>
      <c r="U183" s="731"/>
      <c r="V183" s="731"/>
      <c r="W183" s="732"/>
      <c r="X183" s="731"/>
      <c r="Y183" s="731"/>
      <c r="Z183" s="731"/>
      <c r="AA183" s="732"/>
      <c r="AB183" s="1045"/>
      <c r="AC183" s="1046"/>
      <c r="AD183" s="1046"/>
      <c r="AE183" s="1046"/>
      <c r="AF183" s="1046"/>
      <c r="AG183" s="1047"/>
    </row>
    <row r="184" spans="1:33" ht="24.75" customHeight="1">
      <c r="A184" s="484">
        <v>4</v>
      </c>
      <c r="B184" s="484">
        <v>4</v>
      </c>
      <c r="C184" s="484">
        <v>4</v>
      </c>
      <c r="D184" s="736">
        <v>1688534</v>
      </c>
      <c r="E184" s="736">
        <v>1688534</v>
      </c>
      <c r="F184" s="736">
        <v>1688534</v>
      </c>
      <c r="G184" s="736">
        <v>1688534</v>
      </c>
      <c r="H184" s="736">
        <v>5993639</v>
      </c>
      <c r="I184" s="736">
        <v>5993639</v>
      </c>
      <c r="J184" s="736">
        <v>5993639</v>
      </c>
      <c r="K184" s="736">
        <v>5993639</v>
      </c>
      <c r="L184" s="736">
        <v>13110620</v>
      </c>
      <c r="M184" s="736">
        <v>13110620</v>
      </c>
      <c r="N184" s="736">
        <v>13110620</v>
      </c>
      <c r="O184" s="736">
        <v>13110620</v>
      </c>
      <c r="P184" s="736">
        <v>12450274</v>
      </c>
      <c r="Q184" s="736">
        <v>12450274</v>
      </c>
      <c r="R184" s="736">
        <v>12450274</v>
      </c>
      <c r="S184" s="736">
        <v>12450274</v>
      </c>
      <c r="T184" s="736">
        <v>165949</v>
      </c>
      <c r="U184" s="736">
        <v>165949</v>
      </c>
      <c r="V184" s="736">
        <v>165949</v>
      </c>
      <c r="W184" s="736">
        <v>165949</v>
      </c>
      <c r="X184" s="1006">
        <v>494397</v>
      </c>
      <c r="Y184" s="1006">
        <v>494397</v>
      </c>
      <c r="Z184" s="1006">
        <v>494397</v>
      </c>
      <c r="AA184" s="1006">
        <v>494397</v>
      </c>
      <c r="AB184" s="484">
        <v>6309025</v>
      </c>
      <c r="AC184" s="484">
        <v>6309025</v>
      </c>
      <c r="AD184" s="484">
        <v>6309025</v>
      </c>
      <c r="AE184" s="484">
        <v>6309025</v>
      </c>
      <c r="AF184" s="484">
        <v>6309025</v>
      </c>
      <c r="AG184" s="485">
        <v>6309025</v>
      </c>
    </row>
    <row r="185" spans="1:33" ht="24.75" customHeight="1">
      <c r="A185" s="468">
        <v>1</v>
      </c>
      <c r="B185" s="468">
        <v>1</v>
      </c>
      <c r="C185" s="468">
        <v>1</v>
      </c>
      <c r="D185" s="403">
        <v>180794</v>
      </c>
      <c r="E185" s="403">
        <v>180794</v>
      </c>
      <c r="F185" s="403">
        <v>180794</v>
      </c>
      <c r="G185" s="403">
        <v>180794</v>
      </c>
      <c r="H185" s="403">
        <v>2000008</v>
      </c>
      <c r="I185" s="403">
        <v>2000008</v>
      </c>
      <c r="J185" s="403">
        <v>2000008</v>
      </c>
      <c r="K185" s="403">
        <v>2000008</v>
      </c>
      <c r="L185" s="403">
        <v>4846267</v>
      </c>
      <c r="M185" s="403">
        <v>4846267</v>
      </c>
      <c r="N185" s="403">
        <v>4846267</v>
      </c>
      <c r="O185" s="403">
        <v>4846267</v>
      </c>
      <c r="P185" s="403">
        <v>4845067</v>
      </c>
      <c r="Q185" s="403">
        <v>4845067</v>
      </c>
      <c r="R185" s="403">
        <v>4845067</v>
      </c>
      <c r="S185" s="403">
        <v>4845067</v>
      </c>
      <c r="T185" s="404" t="s">
        <v>477</v>
      </c>
      <c r="U185" s="405">
        <v>0</v>
      </c>
      <c r="V185" s="405">
        <v>0</v>
      </c>
      <c r="W185" s="405">
        <v>0</v>
      </c>
      <c r="X185" s="403">
        <v>1200</v>
      </c>
      <c r="Y185" s="403">
        <v>1200</v>
      </c>
      <c r="Z185" s="403">
        <v>1200</v>
      </c>
      <c r="AA185" s="403">
        <v>1200</v>
      </c>
      <c r="AB185" s="468">
        <v>2617338</v>
      </c>
      <c r="AC185" s="468">
        <v>2617338</v>
      </c>
      <c r="AD185" s="468">
        <v>2617338</v>
      </c>
      <c r="AE185" s="468">
        <v>2617338</v>
      </c>
      <c r="AF185" s="468">
        <v>2617338</v>
      </c>
      <c r="AG185" s="493">
        <v>2617338</v>
      </c>
    </row>
    <row r="186" spans="1:33" ht="24.75" customHeight="1">
      <c r="A186" s="220" t="s">
        <v>477</v>
      </c>
      <c r="B186" s="220">
        <v>0</v>
      </c>
      <c r="C186" s="220">
        <v>0</v>
      </c>
      <c r="D186" s="403">
        <v>35071</v>
      </c>
      <c r="E186" s="403">
        <v>35071</v>
      </c>
      <c r="F186" s="403">
        <v>35071</v>
      </c>
      <c r="G186" s="403">
        <v>35071</v>
      </c>
      <c r="H186" s="403">
        <v>97883</v>
      </c>
      <c r="I186" s="403">
        <v>97883</v>
      </c>
      <c r="J186" s="403">
        <v>97883</v>
      </c>
      <c r="K186" s="403">
        <v>97883</v>
      </c>
      <c r="L186" s="403">
        <v>329163</v>
      </c>
      <c r="M186" s="403">
        <v>329163</v>
      </c>
      <c r="N186" s="403">
        <v>329163</v>
      </c>
      <c r="O186" s="403">
        <v>329163</v>
      </c>
      <c r="P186" s="468">
        <v>311213</v>
      </c>
      <c r="Q186" s="468">
        <v>311213</v>
      </c>
      <c r="R186" s="468">
        <v>311213</v>
      </c>
      <c r="S186" s="468">
        <v>311213</v>
      </c>
      <c r="T186" s="468">
        <v>17350</v>
      </c>
      <c r="U186" s="468">
        <v>17350</v>
      </c>
      <c r="V186" s="468">
        <v>17350</v>
      </c>
      <c r="W186" s="468">
        <v>17350</v>
      </c>
      <c r="X186" s="403">
        <v>600</v>
      </c>
      <c r="Y186" s="403">
        <v>600</v>
      </c>
      <c r="Z186" s="403">
        <v>600</v>
      </c>
      <c r="AA186" s="403">
        <v>600</v>
      </c>
      <c r="AB186" s="468">
        <v>205859</v>
      </c>
      <c r="AC186" s="468">
        <v>205859</v>
      </c>
      <c r="AD186" s="468">
        <v>205859</v>
      </c>
      <c r="AE186" s="468">
        <v>205859</v>
      </c>
      <c r="AF186" s="468">
        <v>205859</v>
      </c>
      <c r="AG186" s="493">
        <v>205859</v>
      </c>
    </row>
    <row r="187" spans="1:33" ht="24.75" customHeight="1">
      <c r="A187" s="468">
        <v>1</v>
      </c>
      <c r="B187" s="468">
        <v>1</v>
      </c>
      <c r="C187" s="468">
        <v>1</v>
      </c>
      <c r="D187" s="403">
        <v>3060</v>
      </c>
      <c r="E187" s="403">
        <v>3060</v>
      </c>
      <c r="F187" s="403">
        <v>3060</v>
      </c>
      <c r="G187" s="403">
        <v>3060</v>
      </c>
      <c r="H187" s="403">
        <v>3020</v>
      </c>
      <c r="I187" s="403">
        <v>3020</v>
      </c>
      <c r="J187" s="403">
        <v>3020</v>
      </c>
      <c r="K187" s="403">
        <v>3020</v>
      </c>
      <c r="L187" s="403">
        <v>7199</v>
      </c>
      <c r="M187" s="403">
        <v>7199</v>
      </c>
      <c r="N187" s="403">
        <v>7199</v>
      </c>
      <c r="O187" s="403">
        <v>7199</v>
      </c>
      <c r="P187" s="468">
        <v>1160</v>
      </c>
      <c r="Q187" s="468">
        <v>1160</v>
      </c>
      <c r="R187" s="468">
        <v>1160</v>
      </c>
      <c r="S187" s="468">
        <v>1160</v>
      </c>
      <c r="T187" s="468">
        <v>6039</v>
      </c>
      <c r="U187" s="468">
        <v>6039</v>
      </c>
      <c r="V187" s="468">
        <v>6039</v>
      </c>
      <c r="W187" s="468">
        <v>6039</v>
      </c>
      <c r="X187" s="404" t="s">
        <v>477</v>
      </c>
      <c r="Y187" s="405">
        <v>0</v>
      </c>
      <c r="Z187" s="405">
        <v>0</v>
      </c>
      <c r="AA187" s="405">
        <v>0</v>
      </c>
      <c r="AB187" s="468">
        <v>3980</v>
      </c>
      <c r="AC187" s="468">
        <v>3980</v>
      </c>
      <c r="AD187" s="468">
        <v>3980</v>
      </c>
      <c r="AE187" s="468">
        <v>3980</v>
      </c>
      <c r="AF187" s="468">
        <v>3980</v>
      </c>
      <c r="AG187" s="493">
        <v>3980</v>
      </c>
    </row>
    <row r="188" spans="1:33" ht="24.75" customHeight="1">
      <c r="A188" s="468">
        <v>1</v>
      </c>
      <c r="B188" s="468">
        <v>1</v>
      </c>
      <c r="C188" s="468">
        <v>1</v>
      </c>
      <c r="D188" s="403">
        <v>10358</v>
      </c>
      <c r="E188" s="403">
        <v>10358</v>
      </c>
      <c r="F188" s="403">
        <v>10358</v>
      </c>
      <c r="G188" s="403">
        <v>10358</v>
      </c>
      <c r="H188" s="403">
        <v>10151</v>
      </c>
      <c r="I188" s="403">
        <v>10151</v>
      </c>
      <c r="J188" s="403">
        <v>10151</v>
      </c>
      <c r="K188" s="403">
        <v>10151</v>
      </c>
      <c r="L188" s="403">
        <v>58752</v>
      </c>
      <c r="M188" s="403">
        <v>58752</v>
      </c>
      <c r="N188" s="403">
        <v>58752</v>
      </c>
      <c r="O188" s="403">
        <v>58752</v>
      </c>
      <c r="P188" s="403">
        <v>19324</v>
      </c>
      <c r="Q188" s="403">
        <v>19324</v>
      </c>
      <c r="R188" s="403">
        <v>19324</v>
      </c>
      <c r="S188" s="403">
        <v>19324</v>
      </c>
      <c r="T188" s="403">
        <v>29928</v>
      </c>
      <c r="U188" s="403">
        <v>29928</v>
      </c>
      <c r="V188" s="403">
        <v>29928</v>
      </c>
      <c r="W188" s="403">
        <v>29928</v>
      </c>
      <c r="X188" s="403">
        <v>9500</v>
      </c>
      <c r="Y188" s="403">
        <v>9500</v>
      </c>
      <c r="Z188" s="403">
        <v>9500</v>
      </c>
      <c r="AA188" s="403">
        <v>9500</v>
      </c>
      <c r="AB188" s="468">
        <v>46287</v>
      </c>
      <c r="AC188" s="468">
        <v>46287</v>
      </c>
      <c r="AD188" s="468">
        <v>46287</v>
      </c>
      <c r="AE188" s="468">
        <v>46287</v>
      </c>
      <c r="AF188" s="468">
        <v>46287</v>
      </c>
      <c r="AG188" s="493">
        <v>46287</v>
      </c>
    </row>
    <row r="189" spans="1:33" ht="24.75" customHeight="1">
      <c r="A189" s="220" t="s">
        <v>477</v>
      </c>
      <c r="B189" s="576">
        <v>0</v>
      </c>
      <c r="C189" s="576">
        <v>0</v>
      </c>
      <c r="D189" s="403" t="s">
        <v>479</v>
      </c>
      <c r="E189" s="403" t="s">
        <v>479</v>
      </c>
      <c r="F189" s="403" t="s">
        <v>479</v>
      </c>
      <c r="G189" s="403" t="s">
        <v>479</v>
      </c>
      <c r="H189" s="403" t="s">
        <v>479</v>
      </c>
      <c r="I189" s="403" t="s">
        <v>479</v>
      </c>
      <c r="J189" s="403" t="s">
        <v>479</v>
      </c>
      <c r="K189" s="403" t="s">
        <v>479</v>
      </c>
      <c r="L189" s="403" t="s">
        <v>479</v>
      </c>
      <c r="M189" s="403" t="s">
        <v>479</v>
      </c>
      <c r="N189" s="403" t="s">
        <v>479</v>
      </c>
      <c r="O189" s="403" t="s">
        <v>479</v>
      </c>
      <c r="P189" s="403" t="s">
        <v>479</v>
      </c>
      <c r="Q189" s="403" t="s">
        <v>479</v>
      </c>
      <c r="R189" s="403" t="s">
        <v>479</v>
      </c>
      <c r="S189" s="403" t="s">
        <v>479</v>
      </c>
      <c r="T189" s="403" t="s">
        <v>479</v>
      </c>
      <c r="U189" s="403"/>
      <c r="V189" s="403"/>
      <c r="W189" s="403"/>
      <c r="X189" s="403" t="s">
        <v>479</v>
      </c>
      <c r="Y189" s="403"/>
      <c r="Z189" s="403"/>
      <c r="AA189" s="403"/>
      <c r="AB189" s="468" t="s">
        <v>479</v>
      </c>
      <c r="AC189" s="468" t="s">
        <v>479</v>
      </c>
      <c r="AD189" s="468" t="s">
        <v>479</v>
      </c>
      <c r="AE189" s="468" t="s">
        <v>479</v>
      </c>
      <c r="AF189" s="468" t="s">
        <v>479</v>
      </c>
      <c r="AG189" s="493" t="s">
        <v>479</v>
      </c>
    </row>
    <row r="190" spans="1:33" ht="24.75" customHeight="1">
      <c r="A190" s="220" t="s">
        <v>477</v>
      </c>
      <c r="B190" s="576">
        <v>0</v>
      </c>
      <c r="C190" s="576">
        <v>0</v>
      </c>
      <c r="D190" s="403">
        <v>271529</v>
      </c>
      <c r="E190" s="403">
        <v>271529</v>
      </c>
      <c r="F190" s="403">
        <v>271529</v>
      </c>
      <c r="G190" s="403">
        <v>271529</v>
      </c>
      <c r="H190" s="403">
        <v>1438810</v>
      </c>
      <c r="I190" s="403">
        <v>1438810</v>
      </c>
      <c r="J190" s="403">
        <v>1438810</v>
      </c>
      <c r="K190" s="403">
        <v>1438810</v>
      </c>
      <c r="L190" s="403">
        <v>2341709</v>
      </c>
      <c r="M190" s="403">
        <v>2341709</v>
      </c>
      <c r="N190" s="403">
        <v>2341709</v>
      </c>
      <c r="O190" s="403">
        <v>2341709</v>
      </c>
      <c r="P190" s="403">
        <v>2165405</v>
      </c>
      <c r="Q190" s="403">
        <v>2165405</v>
      </c>
      <c r="R190" s="403">
        <v>2165405</v>
      </c>
      <c r="S190" s="403">
        <v>2165405</v>
      </c>
      <c r="T190" s="403">
        <v>4200</v>
      </c>
      <c r="U190" s="403">
        <v>4200</v>
      </c>
      <c r="V190" s="403">
        <v>4200</v>
      </c>
      <c r="W190" s="403">
        <v>4200</v>
      </c>
      <c r="X190" s="403">
        <v>172104</v>
      </c>
      <c r="Y190" s="403">
        <v>172104</v>
      </c>
      <c r="Z190" s="403">
        <v>172104</v>
      </c>
      <c r="AA190" s="403">
        <v>172104</v>
      </c>
      <c r="AB190" s="468">
        <v>844506</v>
      </c>
      <c r="AC190" s="468">
        <v>844506</v>
      </c>
      <c r="AD190" s="468">
        <v>844506</v>
      </c>
      <c r="AE190" s="468">
        <v>844506</v>
      </c>
      <c r="AF190" s="468">
        <v>844506</v>
      </c>
      <c r="AG190" s="493">
        <v>844506</v>
      </c>
    </row>
    <row r="191" spans="1:33" ht="24.75" customHeight="1">
      <c r="A191" s="220" t="s">
        <v>477</v>
      </c>
      <c r="B191" s="576">
        <v>0</v>
      </c>
      <c r="C191" s="576">
        <v>0</v>
      </c>
      <c r="D191" s="403">
        <v>54193</v>
      </c>
      <c r="E191" s="403">
        <v>54193</v>
      </c>
      <c r="F191" s="403">
        <v>54193</v>
      </c>
      <c r="G191" s="403">
        <v>54193</v>
      </c>
      <c r="H191" s="403">
        <v>116329</v>
      </c>
      <c r="I191" s="403">
        <v>116329</v>
      </c>
      <c r="J191" s="403">
        <v>116329</v>
      </c>
      <c r="K191" s="403">
        <v>116329</v>
      </c>
      <c r="L191" s="403">
        <v>196797</v>
      </c>
      <c r="M191" s="403">
        <v>196797</v>
      </c>
      <c r="N191" s="403">
        <v>196797</v>
      </c>
      <c r="O191" s="403">
        <v>196797</v>
      </c>
      <c r="P191" s="468">
        <v>196702</v>
      </c>
      <c r="Q191" s="468">
        <v>196702</v>
      </c>
      <c r="R191" s="468">
        <v>196702</v>
      </c>
      <c r="S191" s="468">
        <v>196702</v>
      </c>
      <c r="T191" s="403">
        <v>95</v>
      </c>
      <c r="U191" s="403">
        <v>95</v>
      </c>
      <c r="V191" s="403">
        <v>95</v>
      </c>
      <c r="W191" s="403">
        <v>95</v>
      </c>
      <c r="X191" s="818">
        <v>0</v>
      </c>
      <c r="Y191" s="818">
        <v>0</v>
      </c>
      <c r="Z191" s="818">
        <v>0</v>
      </c>
      <c r="AA191" s="818">
        <v>0</v>
      </c>
      <c r="AB191" s="468">
        <v>64567</v>
      </c>
      <c r="AC191" s="468">
        <v>64567</v>
      </c>
      <c r="AD191" s="468">
        <v>64567</v>
      </c>
      <c r="AE191" s="468">
        <v>64567</v>
      </c>
      <c r="AF191" s="468">
        <v>64567</v>
      </c>
      <c r="AG191" s="493">
        <v>64567</v>
      </c>
    </row>
    <row r="192" spans="1:33" ht="24.75" customHeight="1">
      <c r="A192" s="468">
        <v>1</v>
      </c>
      <c r="B192" s="468">
        <v>1</v>
      </c>
      <c r="C192" s="468">
        <v>1</v>
      </c>
      <c r="D192" s="403">
        <v>18216</v>
      </c>
      <c r="E192" s="403">
        <v>18216</v>
      </c>
      <c r="F192" s="403">
        <v>18216</v>
      </c>
      <c r="G192" s="403">
        <v>18216</v>
      </c>
      <c r="H192" s="403">
        <v>25704</v>
      </c>
      <c r="I192" s="403">
        <v>25704</v>
      </c>
      <c r="J192" s="403">
        <v>25704</v>
      </c>
      <c r="K192" s="403">
        <v>25704</v>
      </c>
      <c r="L192" s="403">
        <v>63140</v>
      </c>
      <c r="M192" s="403">
        <v>63140</v>
      </c>
      <c r="N192" s="403">
        <v>63140</v>
      </c>
      <c r="O192" s="403">
        <v>63140</v>
      </c>
      <c r="P192" s="403">
        <v>60140</v>
      </c>
      <c r="Q192" s="403">
        <v>60140</v>
      </c>
      <c r="R192" s="403">
        <v>60140</v>
      </c>
      <c r="S192" s="403">
        <v>60140</v>
      </c>
      <c r="T192" s="403">
        <v>3000</v>
      </c>
      <c r="U192" s="403">
        <v>3000</v>
      </c>
      <c r="V192" s="403">
        <v>3000</v>
      </c>
      <c r="W192" s="403">
        <v>3000</v>
      </c>
      <c r="X192" s="818">
        <v>0</v>
      </c>
      <c r="Y192" s="818">
        <v>0</v>
      </c>
      <c r="Z192" s="818">
        <v>0</v>
      </c>
      <c r="AA192" s="818">
        <v>0</v>
      </c>
      <c r="AB192" s="468">
        <v>35654</v>
      </c>
      <c r="AC192" s="468">
        <v>35654</v>
      </c>
      <c r="AD192" s="468">
        <v>35654</v>
      </c>
      <c r="AE192" s="468">
        <v>35654</v>
      </c>
      <c r="AF192" s="468">
        <v>35654</v>
      </c>
      <c r="AG192" s="493">
        <v>35654</v>
      </c>
    </row>
    <row r="193" spans="1:33" ht="24.75" customHeight="1">
      <c r="A193" s="220" t="s">
        <v>477</v>
      </c>
      <c r="B193" s="576">
        <v>0</v>
      </c>
      <c r="C193" s="576">
        <v>0</v>
      </c>
      <c r="D193" s="404" t="s">
        <v>477</v>
      </c>
      <c r="E193" s="405">
        <v>0</v>
      </c>
      <c r="F193" s="405">
        <v>0</v>
      </c>
      <c r="G193" s="405">
        <v>0</v>
      </c>
      <c r="H193" s="404" t="s">
        <v>477</v>
      </c>
      <c r="I193" s="404">
        <v>0</v>
      </c>
      <c r="J193" s="404">
        <v>0</v>
      </c>
      <c r="K193" s="404">
        <v>0</v>
      </c>
      <c r="L193" s="404" t="s">
        <v>477</v>
      </c>
      <c r="M193" s="405">
        <v>0</v>
      </c>
      <c r="N193" s="405">
        <v>0</v>
      </c>
      <c r="O193" s="405">
        <v>0</v>
      </c>
      <c r="P193" s="404" t="s">
        <v>477</v>
      </c>
      <c r="Q193" s="405">
        <v>0</v>
      </c>
      <c r="R193" s="405">
        <v>0</v>
      </c>
      <c r="S193" s="405">
        <v>0</v>
      </c>
      <c r="T193" s="404" t="s">
        <v>477</v>
      </c>
      <c r="U193" s="405">
        <v>0</v>
      </c>
      <c r="V193" s="405">
        <v>0</v>
      </c>
      <c r="W193" s="405">
        <v>0</v>
      </c>
      <c r="X193" s="818">
        <v>0</v>
      </c>
      <c r="Y193" s="818">
        <v>0</v>
      </c>
      <c r="Z193" s="818">
        <v>0</v>
      </c>
      <c r="AA193" s="818">
        <v>0</v>
      </c>
      <c r="AB193" s="220" t="s">
        <v>477</v>
      </c>
      <c r="AC193" s="220">
        <v>0</v>
      </c>
      <c r="AD193" s="220">
        <v>0</v>
      </c>
      <c r="AE193" s="220">
        <v>0</v>
      </c>
      <c r="AF193" s="220">
        <v>0</v>
      </c>
      <c r="AG193" s="231">
        <v>0</v>
      </c>
    </row>
    <row r="194" spans="1:33" ht="24.75" customHeight="1">
      <c r="A194" s="220" t="s">
        <v>477</v>
      </c>
      <c r="B194" s="576">
        <v>0</v>
      </c>
      <c r="C194" s="576">
        <v>0</v>
      </c>
      <c r="D194" s="403">
        <v>89153</v>
      </c>
      <c r="E194" s="403">
        <v>89153</v>
      </c>
      <c r="F194" s="403">
        <v>89153</v>
      </c>
      <c r="G194" s="403">
        <v>89153</v>
      </c>
      <c r="H194" s="403">
        <v>182920</v>
      </c>
      <c r="I194" s="403">
        <v>182920</v>
      </c>
      <c r="J194" s="403">
        <v>182920</v>
      </c>
      <c r="K194" s="403">
        <v>182920</v>
      </c>
      <c r="L194" s="403">
        <v>302657</v>
      </c>
      <c r="M194" s="403">
        <v>302657</v>
      </c>
      <c r="N194" s="403">
        <v>302657</v>
      </c>
      <c r="O194" s="403">
        <v>302657</v>
      </c>
      <c r="P194" s="403">
        <v>235702</v>
      </c>
      <c r="Q194" s="403">
        <v>235702</v>
      </c>
      <c r="R194" s="403">
        <v>235702</v>
      </c>
      <c r="S194" s="403">
        <v>235702</v>
      </c>
      <c r="T194" s="403">
        <v>31947</v>
      </c>
      <c r="U194" s="403">
        <v>31947</v>
      </c>
      <c r="V194" s="403">
        <v>31947</v>
      </c>
      <c r="W194" s="403">
        <v>31947</v>
      </c>
      <c r="X194" s="403">
        <v>35008</v>
      </c>
      <c r="Y194" s="403">
        <v>35008</v>
      </c>
      <c r="Z194" s="403">
        <v>35008</v>
      </c>
      <c r="AA194" s="403">
        <v>35008</v>
      </c>
      <c r="AB194" s="468">
        <v>102721</v>
      </c>
      <c r="AC194" s="468">
        <v>102721</v>
      </c>
      <c r="AD194" s="468">
        <v>102721</v>
      </c>
      <c r="AE194" s="468">
        <v>102721</v>
      </c>
      <c r="AF194" s="468">
        <v>102721</v>
      </c>
      <c r="AG194" s="493">
        <v>102721</v>
      </c>
    </row>
    <row r="195" spans="1:33" ht="24.75" customHeight="1">
      <c r="A195" s="220" t="s">
        <v>477</v>
      </c>
      <c r="B195" s="576">
        <v>0</v>
      </c>
      <c r="C195" s="576">
        <v>0</v>
      </c>
      <c r="D195" s="403" t="s">
        <v>479</v>
      </c>
      <c r="E195" s="403" t="s">
        <v>479</v>
      </c>
      <c r="F195" s="403" t="s">
        <v>479</v>
      </c>
      <c r="G195" s="403" t="s">
        <v>479</v>
      </c>
      <c r="H195" s="403" t="s">
        <v>479</v>
      </c>
      <c r="I195" s="403" t="s">
        <v>479</v>
      </c>
      <c r="J195" s="403" t="s">
        <v>479</v>
      </c>
      <c r="K195" s="403" t="s">
        <v>479</v>
      </c>
      <c r="L195" s="403" t="s">
        <v>479</v>
      </c>
      <c r="M195" s="403" t="s">
        <v>479</v>
      </c>
      <c r="N195" s="403" t="s">
        <v>479</v>
      </c>
      <c r="O195" s="403" t="s">
        <v>479</v>
      </c>
      <c r="P195" s="403" t="s">
        <v>479</v>
      </c>
      <c r="Q195" s="403" t="s">
        <v>479</v>
      </c>
      <c r="R195" s="403" t="s">
        <v>479</v>
      </c>
      <c r="S195" s="403" t="s">
        <v>479</v>
      </c>
      <c r="T195" s="403" t="s">
        <v>479</v>
      </c>
      <c r="U195" s="403" t="s">
        <v>479</v>
      </c>
      <c r="V195" s="403" t="s">
        <v>479</v>
      </c>
      <c r="W195" s="403" t="s">
        <v>479</v>
      </c>
      <c r="X195" s="403" t="s">
        <v>479</v>
      </c>
      <c r="Y195" s="403" t="s">
        <v>479</v>
      </c>
      <c r="Z195" s="403" t="s">
        <v>479</v>
      </c>
      <c r="AA195" s="403" t="s">
        <v>479</v>
      </c>
      <c r="AB195" s="468" t="s">
        <v>479</v>
      </c>
      <c r="AC195" s="468" t="s">
        <v>479</v>
      </c>
      <c r="AD195" s="468" t="s">
        <v>479</v>
      </c>
      <c r="AE195" s="468" t="s">
        <v>479</v>
      </c>
      <c r="AF195" s="468" t="s">
        <v>479</v>
      </c>
      <c r="AG195" s="493" t="s">
        <v>479</v>
      </c>
    </row>
    <row r="196" spans="1:33" ht="24.75" customHeight="1">
      <c r="A196" s="220" t="s">
        <v>477</v>
      </c>
      <c r="B196" s="576">
        <v>0</v>
      </c>
      <c r="C196" s="576">
        <v>0</v>
      </c>
      <c r="D196" s="404" t="s">
        <v>477</v>
      </c>
      <c r="E196" s="405">
        <v>0</v>
      </c>
      <c r="F196" s="405">
        <v>0</v>
      </c>
      <c r="G196" s="405">
        <v>0</v>
      </c>
      <c r="H196" s="404" t="s">
        <v>477</v>
      </c>
      <c r="I196" s="405">
        <v>0</v>
      </c>
      <c r="J196" s="405">
        <v>0</v>
      </c>
      <c r="K196" s="405">
        <v>0</v>
      </c>
      <c r="L196" s="404" t="s">
        <v>477</v>
      </c>
      <c r="M196" s="405">
        <v>0</v>
      </c>
      <c r="N196" s="405">
        <v>0</v>
      </c>
      <c r="O196" s="405">
        <v>0</v>
      </c>
      <c r="P196" s="404" t="s">
        <v>477</v>
      </c>
      <c r="Q196" s="405">
        <v>0</v>
      </c>
      <c r="R196" s="405">
        <v>0</v>
      </c>
      <c r="S196" s="405">
        <v>0</v>
      </c>
      <c r="T196" s="404" t="s">
        <v>477</v>
      </c>
      <c r="U196" s="405">
        <v>0</v>
      </c>
      <c r="V196" s="405">
        <v>0</v>
      </c>
      <c r="W196" s="405">
        <v>0</v>
      </c>
      <c r="X196" s="404" t="s">
        <v>477</v>
      </c>
      <c r="Y196" s="405">
        <v>0</v>
      </c>
      <c r="Z196" s="405">
        <v>0</v>
      </c>
      <c r="AA196" s="405">
        <v>0</v>
      </c>
      <c r="AB196" s="220" t="s">
        <v>477</v>
      </c>
      <c r="AC196" s="220">
        <v>0</v>
      </c>
      <c r="AD196" s="220">
        <v>0</v>
      </c>
      <c r="AE196" s="220">
        <v>0</v>
      </c>
      <c r="AF196" s="220">
        <v>0</v>
      </c>
      <c r="AG196" s="231">
        <v>0</v>
      </c>
    </row>
    <row r="197" spans="1:33" ht="24.75" customHeight="1">
      <c r="A197" s="220" t="s">
        <v>477</v>
      </c>
      <c r="B197" s="220">
        <v>0</v>
      </c>
      <c r="C197" s="220">
        <v>0</v>
      </c>
      <c r="D197" s="403">
        <v>144529</v>
      </c>
      <c r="E197" s="403">
        <v>144529</v>
      </c>
      <c r="F197" s="403">
        <v>144529</v>
      </c>
      <c r="G197" s="403">
        <v>144529</v>
      </c>
      <c r="H197" s="403">
        <v>408440</v>
      </c>
      <c r="I197" s="403">
        <v>408440</v>
      </c>
      <c r="J197" s="403">
        <v>408440</v>
      </c>
      <c r="K197" s="403">
        <v>408440</v>
      </c>
      <c r="L197" s="403">
        <v>511033</v>
      </c>
      <c r="M197" s="403">
        <v>511033</v>
      </c>
      <c r="N197" s="403">
        <v>511033</v>
      </c>
      <c r="O197" s="403">
        <v>511033</v>
      </c>
      <c r="P197" s="403">
        <v>509633</v>
      </c>
      <c r="Q197" s="403">
        <v>509633</v>
      </c>
      <c r="R197" s="403">
        <v>509633</v>
      </c>
      <c r="S197" s="403">
        <v>509633</v>
      </c>
      <c r="T197" s="404" t="s">
        <v>477</v>
      </c>
      <c r="U197" s="405">
        <v>0</v>
      </c>
      <c r="V197" s="405">
        <v>0</v>
      </c>
      <c r="W197" s="405">
        <v>0</v>
      </c>
      <c r="X197" s="403">
        <v>1400</v>
      </c>
      <c r="Y197" s="403">
        <v>1400</v>
      </c>
      <c r="Z197" s="403">
        <v>1400</v>
      </c>
      <c r="AA197" s="403">
        <v>1400</v>
      </c>
      <c r="AB197" s="468">
        <v>67498</v>
      </c>
      <c r="AC197" s="468">
        <v>67498</v>
      </c>
      <c r="AD197" s="468">
        <v>67498</v>
      </c>
      <c r="AE197" s="468">
        <v>67498</v>
      </c>
      <c r="AF197" s="468">
        <v>67498</v>
      </c>
      <c r="AG197" s="493">
        <v>67498</v>
      </c>
    </row>
    <row r="198" spans="1:33" ht="24.75" customHeight="1">
      <c r="A198" s="220" t="s">
        <v>477</v>
      </c>
      <c r="B198" s="576">
        <v>0</v>
      </c>
      <c r="C198" s="576">
        <v>0</v>
      </c>
      <c r="D198" s="403" t="s">
        <v>479</v>
      </c>
      <c r="E198" s="403" t="s">
        <v>479</v>
      </c>
      <c r="F198" s="403" t="s">
        <v>479</v>
      </c>
      <c r="G198" s="403" t="s">
        <v>479</v>
      </c>
      <c r="H198" s="403" t="s">
        <v>479</v>
      </c>
      <c r="I198" s="403" t="s">
        <v>479</v>
      </c>
      <c r="J198" s="403" t="s">
        <v>479</v>
      </c>
      <c r="K198" s="403" t="s">
        <v>479</v>
      </c>
      <c r="L198" s="403" t="s">
        <v>479</v>
      </c>
      <c r="M198" s="403" t="s">
        <v>479</v>
      </c>
      <c r="N198" s="403" t="s">
        <v>479</v>
      </c>
      <c r="O198" s="403" t="s">
        <v>479</v>
      </c>
      <c r="P198" s="403" t="s">
        <v>479</v>
      </c>
      <c r="Q198" s="403" t="s">
        <v>479</v>
      </c>
      <c r="R198" s="403" t="s">
        <v>479</v>
      </c>
      <c r="S198" s="403" t="s">
        <v>479</v>
      </c>
      <c r="T198" s="403" t="s">
        <v>479</v>
      </c>
      <c r="U198" s="403" t="s">
        <v>479</v>
      </c>
      <c r="V198" s="403" t="s">
        <v>479</v>
      </c>
      <c r="W198" s="403" t="s">
        <v>479</v>
      </c>
      <c r="X198" s="403" t="s">
        <v>479</v>
      </c>
      <c r="Y198" s="403" t="s">
        <v>479</v>
      </c>
      <c r="Z198" s="403" t="s">
        <v>479</v>
      </c>
      <c r="AA198" s="403" t="s">
        <v>479</v>
      </c>
      <c r="AB198" s="468" t="s">
        <v>479</v>
      </c>
      <c r="AC198" s="468" t="s">
        <v>479</v>
      </c>
      <c r="AD198" s="468" t="s">
        <v>479</v>
      </c>
      <c r="AE198" s="468" t="s">
        <v>479</v>
      </c>
      <c r="AF198" s="468" t="s">
        <v>479</v>
      </c>
      <c r="AG198" s="493" t="s">
        <v>479</v>
      </c>
    </row>
    <row r="199" spans="1:33" ht="24.75" customHeight="1">
      <c r="A199" s="220" t="s">
        <v>477</v>
      </c>
      <c r="B199" s="576">
        <v>0</v>
      </c>
      <c r="C199" s="576">
        <v>0</v>
      </c>
      <c r="D199" s="403" t="s">
        <v>479</v>
      </c>
      <c r="E199" s="403" t="s">
        <v>479</v>
      </c>
      <c r="F199" s="403" t="s">
        <v>479</v>
      </c>
      <c r="G199" s="403" t="s">
        <v>479</v>
      </c>
      <c r="H199" s="403" t="s">
        <v>479</v>
      </c>
      <c r="I199" s="403" t="s">
        <v>479</v>
      </c>
      <c r="J199" s="403" t="s">
        <v>479</v>
      </c>
      <c r="K199" s="403" t="s">
        <v>479</v>
      </c>
      <c r="L199" s="403" t="s">
        <v>479</v>
      </c>
      <c r="M199" s="403" t="s">
        <v>479</v>
      </c>
      <c r="N199" s="403" t="s">
        <v>479</v>
      </c>
      <c r="O199" s="403" t="s">
        <v>479</v>
      </c>
      <c r="P199" s="403" t="s">
        <v>479</v>
      </c>
      <c r="Q199" s="403" t="s">
        <v>479</v>
      </c>
      <c r="R199" s="403" t="s">
        <v>479</v>
      </c>
      <c r="S199" s="403" t="s">
        <v>479</v>
      </c>
      <c r="T199" s="403" t="s">
        <v>479</v>
      </c>
      <c r="U199" s="403" t="s">
        <v>479</v>
      </c>
      <c r="V199" s="403" t="s">
        <v>479</v>
      </c>
      <c r="W199" s="403" t="s">
        <v>479</v>
      </c>
      <c r="X199" s="403" t="s">
        <v>479</v>
      </c>
      <c r="Y199" s="403" t="s">
        <v>479</v>
      </c>
      <c r="Z199" s="403" t="s">
        <v>479</v>
      </c>
      <c r="AA199" s="403" t="s">
        <v>479</v>
      </c>
      <c r="AB199" s="468" t="s">
        <v>479</v>
      </c>
      <c r="AC199" s="468" t="s">
        <v>479</v>
      </c>
      <c r="AD199" s="468" t="s">
        <v>479</v>
      </c>
      <c r="AE199" s="468" t="s">
        <v>479</v>
      </c>
      <c r="AF199" s="468" t="s">
        <v>479</v>
      </c>
      <c r="AG199" s="493" t="s">
        <v>479</v>
      </c>
    </row>
    <row r="200" spans="1:33" ht="24.75" customHeight="1">
      <c r="A200" s="220" t="s">
        <v>477</v>
      </c>
      <c r="B200" s="220">
        <v>0</v>
      </c>
      <c r="C200" s="220">
        <v>0</v>
      </c>
      <c r="D200" s="403">
        <v>40749</v>
      </c>
      <c r="E200" s="403">
        <v>40749</v>
      </c>
      <c r="F200" s="403">
        <v>40749</v>
      </c>
      <c r="G200" s="403">
        <v>40749</v>
      </c>
      <c r="H200" s="403">
        <v>71222</v>
      </c>
      <c r="I200" s="403">
        <v>71222</v>
      </c>
      <c r="J200" s="403">
        <v>71222</v>
      </c>
      <c r="K200" s="403">
        <v>71222</v>
      </c>
      <c r="L200" s="403">
        <v>139491</v>
      </c>
      <c r="M200" s="403">
        <v>139491</v>
      </c>
      <c r="N200" s="403">
        <v>139491</v>
      </c>
      <c r="O200" s="403">
        <v>139491</v>
      </c>
      <c r="P200" s="403">
        <v>118113</v>
      </c>
      <c r="Q200" s="403">
        <v>118113</v>
      </c>
      <c r="R200" s="403">
        <v>118113</v>
      </c>
      <c r="S200" s="403">
        <v>118113</v>
      </c>
      <c r="T200" s="403">
        <v>21359</v>
      </c>
      <c r="U200" s="403">
        <v>21359</v>
      </c>
      <c r="V200" s="403">
        <v>21359</v>
      </c>
      <c r="W200" s="403">
        <v>21359</v>
      </c>
      <c r="X200" s="403">
        <v>19</v>
      </c>
      <c r="Y200" s="403">
        <v>19</v>
      </c>
      <c r="Z200" s="403">
        <v>19</v>
      </c>
      <c r="AA200" s="403">
        <v>19</v>
      </c>
      <c r="AB200" s="468">
        <v>65018</v>
      </c>
      <c r="AC200" s="468">
        <v>65018</v>
      </c>
      <c r="AD200" s="468">
        <v>65018</v>
      </c>
      <c r="AE200" s="468">
        <v>65018</v>
      </c>
      <c r="AF200" s="468">
        <v>65018</v>
      </c>
      <c r="AG200" s="493">
        <v>65018</v>
      </c>
    </row>
    <row r="201" spans="1:33" ht="24.75" customHeight="1">
      <c r="A201" s="220" t="s">
        <v>477</v>
      </c>
      <c r="B201" s="576">
        <v>0</v>
      </c>
      <c r="C201" s="576">
        <v>0</v>
      </c>
      <c r="D201" s="403">
        <v>528795</v>
      </c>
      <c r="E201" s="403">
        <v>528795</v>
      </c>
      <c r="F201" s="403">
        <v>528795</v>
      </c>
      <c r="G201" s="403">
        <v>528795</v>
      </c>
      <c r="H201" s="403">
        <v>1005369</v>
      </c>
      <c r="I201" s="403">
        <v>1005369</v>
      </c>
      <c r="J201" s="403">
        <v>1005369</v>
      </c>
      <c r="K201" s="403">
        <v>1005369</v>
      </c>
      <c r="L201" s="403">
        <v>2807766</v>
      </c>
      <c r="M201" s="403">
        <v>2807766</v>
      </c>
      <c r="N201" s="403">
        <v>2807766</v>
      </c>
      <c r="O201" s="403">
        <v>2807766</v>
      </c>
      <c r="P201" s="403">
        <v>2560585</v>
      </c>
      <c r="Q201" s="403">
        <v>2560585</v>
      </c>
      <c r="R201" s="403">
        <v>2560585</v>
      </c>
      <c r="S201" s="403">
        <v>2560585</v>
      </c>
      <c r="T201" s="403">
        <v>11042</v>
      </c>
      <c r="U201" s="403" t="s">
        <v>479</v>
      </c>
      <c r="V201" s="403" t="s">
        <v>479</v>
      </c>
      <c r="W201" s="403" t="s">
        <v>479</v>
      </c>
      <c r="X201" s="403">
        <v>236139</v>
      </c>
      <c r="Y201" s="403" t="s">
        <v>479</v>
      </c>
      <c r="Z201" s="403" t="s">
        <v>479</v>
      </c>
      <c r="AA201" s="403" t="s">
        <v>479</v>
      </c>
      <c r="AB201" s="468">
        <v>1446176</v>
      </c>
      <c r="AC201" s="468">
        <v>1446176</v>
      </c>
      <c r="AD201" s="468">
        <v>1446176</v>
      </c>
      <c r="AE201" s="468">
        <v>1446176</v>
      </c>
      <c r="AF201" s="468">
        <v>1446176</v>
      </c>
      <c r="AG201" s="493">
        <v>1446176</v>
      </c>
    </row>
    <row r="202" spans="1:33" ht="24.75" customHeight="1">
      <c r="A202" s="220" t="s">
        <v>477</v>
      </c>
      <c r="B202" s="576">
        <v>0</v>
      </c>
      <c r="C202" s="576">
        <v>0</v>
      </c>
      <c r="D202" s="403">
        <v>27953</v>
      </c>
      <c r="E202" s="403">
        <v>27953</v>
      </c>
      <c r="F202" s="403">
        <v>27953</v>
      </c>
      <c r="G202" s="403">
        <v>27953</v>
      </c>
      <c r="H202" s="403">
        <v>60485</v>
      </c>
      <c r="I202" s="403">
        <v>60485</v>
      </c>
      <c r="J202" s="403">
        <v>60485</v>
      </c>
      <c r="K202" s="403">
        <v>60485</v>
      </c>
      <c r="L202" s="403">
        <v>109932</v>
      </c>
      <c r="M202" s="403">
        <v>109932</v>
      </c>
      <c r="N202" s="403">
        <v>109932</v>
      </c>
      <c r="O202" s="403">
        <v>109932</v>
      </c>
      <c r="P202" s="468">
        <v>108093</v>
      </c>
      <c r="Q202" s="468">
        <v>108093</v>
      </c>
      <c r="R202" s="468">
        <v>108093</v>
      </c>
      <c r="S202" s="468">
        <v>108093</v>
      </c>
      <c r="T202" s="818">
        <v>1759</v>
      </c>
      <c r="U202" s="818">
        <v>1759</v>
      </c>
      <c r="V202" s="818">
        <v>1759</v>
      </c>
      <c r="W202" s="818">
        <v>1759</v>
      </c>
      <c r="X202" s="826">
        <v>80</v>
      </c>
      <c r="Y202" s="826">
        <v>80</v>
      </c>
      <c r="Z202" s="826">
        <v>80</v>
      </c>
      <c r="AA202" s="826">
        <v>80</v>
      </c>
      <c r="AB202" s="468">
        <v>47093</v>
      </c>
      <c r="AC202" s="468">
        <v>47093</v>
      </c>
      <c r="AD202" s="468">
        <v>47093</v>
      </c>
      <c r="AE202" s="468">
        <v>47093</v>
      </c>
      <c r="AF202" s="468">
        <v>47093</v>
      </c>
      <c r="AG202" s="493">
        <v>47093</v>
      </c>
    </row>
    <row r="203" spans="1:33" ht="24.75" customHeight="1">
      <c r="A203" s="220" t="s">
        <v>477</v>
      </c>
      <c r="B203" s="576">
        <v>0</v>
      </c>
      <c r="C203" s="576">
        <v>0</v>
      </c>
      <c r="D203" s="403" t="s">
        <v>479</v>
      </c>
      <c r="E203" s="403" t="s">
        <v>479</v>
      </c>
      <c r="F203" s="403" t="s">
        <v>479</v>
      </c>
      <c r="G203" s="403" t="s">
        <v>479</v>
      </c>
      <c r="H203" s="403" t="s">
        <v>479</v>
      </c>
      <c r="I203" s="403" t="s">
        <v>479</v>
      </c>
      <c r="J203" s="403" t="s">
        <v>479</v>
      </c>
      <c r="K203" s="403" t="s">
        <v>479</v>
      </c>
      <c r="L203" s="403" t="s">
        <v>479</v>
      </c>
      <c r="M203" s="403" t="s">
        <v>479</v>
      </c>
      <c r="N203" s="403" t="s">
        <v>479</v>
      </c>
      <c r="O203" s="403" t="s">
        <v>479</v>
      </c>
      <c r="P203" s="403" t="s">
        <v>479</v>
      </c>
      <c r="Q203" s="403" t="s">
        <v>479</v>
      </c>
      <c r="R203" s="403" t="s">
        <v>479</v>
      </c>
      <c r="S203" s="403" t="s">
        <v>479</v>
      </c>
      <c r="T203" s="403" t="s">
        <v>479</v>
      </c>
      <c r="U203" s="403" t="s">
        <v>479</v>
      </c>
      <c r="V203" s="403" t="s">
        <v>479</v>
      </c>
      <c r="W203" s="403" t="s">
        <v>479</v>
      </c>
      <c r="X203" s="403" t="s">
        <v>479</v>
      </c>
      <c r="Y203" s="403" t="s">
        <v>479</v>
      </c>
      <c r="Z203" s="403" t="s">
        <v>479</v>
      </c>
      <c r="AA203" s="403" t="s">
        <v>479</v>
      </c>
      <c r="AB203" s="468" t="s">
        <v>479</v>
      </c>
      <c r="AC203" s="468" t="s">
        <v>479</v>
      </c>
      <c r="AD203" s="468" t="s">
        <v>479</v>
      </c>
      <c r="AE203" s="468" t="s">
        <v>479</v>
      </c>
      <c r="AF203" s="468" t="s">
        <v>479</v>
      </c>
      <c r="AG203" s="493" t="s">
        <v>479</v>
      </c>
    </row>
    <row r="204" spans="1:33" ht="24.75" customHeight="1">
      <c r="A204" s="220" t="s">
        <v>477</v>
      </c>
      <c r="B204" s="576">
        <v>0</v>
      </c>
      <c r="C204" s="576">
        <v>0</v>
      </c>
      <c r="D204" s="403">
        <v>131212</v>
      </c>
      <c r="E204" s="403">
        <v>131212</v>
      </c>
      <c r="F204" s="403">
        <v>131212</v>
      </c>
      <c r="G204" s="403">
        <v>131212</v>
      </c>
      <c r="H204" s="403">
        <v>207895</v>
      </c>
      <c r="I204" s="403">
        <v>207895</v>
      </c>
      <c r="J204" s="403">
        <v>207895</v>
      </c>
      <c r="K204" s="403">
        <v>207895</v>
      </c>
      <c r="L204" s="403">
        <v>584013</v>
      </c>
      <c r="M204" s="403">
        <v>584013</v>
      </c>
      <c r="N204" s="403">
        <v>584013</v>
      </c>
      <c r="O204" s="403">
        <v>584013</v>
      </c>
      <c r="P204" s="403">
        <v>557171</v>
      </c>
      <c r="Q204" s="403">
        <v>557171</v>
      </c>
      <c r="R204" s="403">
        <v>557171</v>
      </c>
      <c r="S204" s="403">
        <v>557171</v>
      </c>
      <c r="T204" s="403">
        <v>26842</v>
      </c>
      <c r="U204" s="403">
        <v>26842</v>
      </c>
      <c r="V204" s="403">
        <v>26842</v>
      </c>
      <c r="W204" s="403">
        <v>26842</v>
      </c>
      <c r="X204" s="404" t="s">
        <v>477</v>
      </c>
      <c r="Y204" s="405">
        <v>0</v>
      </c>
      <c r="Z204" s="405">
        <v>0</v>
      </c>
      <c r="AA204" s="405">
        <v>0</v>
      </c>
      <c r="AB204" s="468">
        <v>353848</v>
      </c>
      <c r="AC204" s="468">
        <v>353848</v>
      </c>
      <c r="AD204" s="468">
        <v>353848</v>
      </c>
      <c r="AE204" s="468">
        <v>353848</v>
      </c>
      <c r="AF204" s="468">
        <v>353848</v>
      </c>
      <c r="AG204" s="493">
        <v>353848</v>
      </c>
    </row>
    <row r="205" spans="1:33" ht="24.75" customHeight="1">
      <c r="A205" s="220" t="s">
        <v>477</v>
      </c>
      <c r="B205" s="576">
        <v>0</v>
      </c>
      <c r="C205" s="576">
        <v>0</v>
      </c>
      <c r="D205" s="403">
        <v>58459</v>
      </c>
      <c r="E205" s="403">
        <v>58459</v>
      </c>
      <c r="F205" s="403">
        <v>58459</v>
      </c>
      <c r="G205" s="403">
        <v>58459</v>
      </c>
      <c r="H205" s="403">
        <v>96054</v>
      </c>
      <c r="I205" s="403">
        <v>96054</v>
      </c>
      <c r="J205" s="403">
        <v>96054</v>
      </c>
      <c r="K205" s="403">
        <v>96054</v>
      </c>
      <c r="L205" s="403">
        <v>274097</v>
      </c>
      <c r="M205" s="403">
        <v>274097</v>
      </c>
      <c r="N205" s="403">
        <v>274097</v>
      </c>
      <c r="O205" s="403">
        <v>274097</v>
      </c>
      <c r="P205" s="403">
        <v>263552</v>
      </c>
      <c r="Q205" s="403">
        <v>263552</v>
      </c>
      <c r="R205" s="403">
        <v>263552</v>
      </c>
      <c r="S205" s="403">
        <v>263552</v>
      </c>
      <c r="T205" s="403">
        <v>7000</v>
      </c>
      <c r="U205" s="403">
        <v>7000</v>
      </c>
      <c r="V205" s="403">
        <v>7000</v>
      </c>
      <c r="W205" s="403">
        <v>7000</v>
      </c>
      <c r="X205" s="818">
        <v>3545</v>
      </c>
      <c r="Y205" s="818">
        <v>3545</v>
      </c>
      <c r="Z205" s="818">
        <v>3545</v>
      </c>
      <c r="AA205" s="818">
        <v>3545</v>
      </c>
      <c r="AB205" s="468">
        <v>153458</v>
      </c>
      <c r="AC205" s="468">
        <v>153458</v>
      </c>
      <c r="AD205" s="468">
        <v>153458</v>
      </c>
      <c r="AE205" s="468">
        <v>153458</v>
      </c>
      <c r="AF205" s="468">
        <v>153458</v>
      </c>
      <c r="AG205" s="493">
        <v>153458</v>
      </c>
    </row>
    <row r="206" spans="1:33" ht="24.75" customHeight="1">
      <c r="A206" s="220" t="s">
        <v>477</v>
      </c>
      <c r="B206" s="576">
        <v>0</v>
      </c>
      <c r="C206" s="576">
        <v>0</v>
      </c>
      <c r="D206" s="403" t="s">
        <v>479</v>
      </c>
      <c r="E206" s="403" t="s">
        <v>479</v>
      </c>
      <c r="F206" s="403" t="s">
        <v>479</v>
      </c>
      <c r="G206" s="403" t="s">
        <v>479</v>
      </c>
      <c r="H206" s="403" t="s">
        <v>479</v>
      </c>
      <c r="I206" s="403" t="s">
        <v>479</v>
      </c>
      <c r="J206" s="403" t="s">
        <v>479</v>
      </c>
      <c r="K206" s="403" t="s">
        <v>479</v>
      </c>
      <c r="L206" s="403" t="s">
        <v>479</v>
      </c>
      <c r="M206" s="403" t="s">
        <v>479</v>
      </c>
      <c r="N206" s="403" t="s">
        <v>479</v>
      </c>
      <c r="O206" s="403" t="s">
        <v>479</v>
      </c>
      <c r="P206" s="403" t="s">
        <v>479</v>
      </c>
      <c r="Q206" s="403" t="s">
        <v>479</v>
      </c>
      <c r="R206" s="403" t="s">
        <v>479</v>
      </c>
      <c r="S206" s="403" t="s">
        <v>479</v>
      </c>
      <c r="T206" s="403" t="s">
        <v>479</v>
      </c>
      <c r="U206" s="403" t="s">
        <v>479</v>
      </c>
      <c r="V206" s="403" t="s">
        <v>479</v>
      </c>
      <c r="W206" s="403" t="s">
        <v>479</v>
      </c>
      <c r="X206" s="403" t="s">
        <v>479</v>
      </c>
      <c r="Y206" s="403" t="s">
        <v>479</v>
      </c>
      <c r="Z206" s="403" t="s">
        <v>479</v>
      </c>
      <c r="AA206" s="403" t="s">
        <v>479</v>
      </c>
      <c r="AB206" s="468" t="s">
        <v>479</v>
      </c>
      <c r="AC206" s="468" t="s">
        <v>479</v>
      </c>
      <c r="AD206" s="468" t="s">
        <v>479</v>
      </c>
      <c r="AE206" s="468" t="s">
        <v>479</v>
      </c>
      <c r="AF206" s="468" t="s">
        <v>479</v>
      </c>
      <c r="AG206" s="493" t="s">
        <v>479</v>
      </c>
    </row>
    <row r="207" spans="1:33" ht="24.75" customHeight="1">
      <c r="A207" s="220" t="s">
        <v>477</v>
      </c>
      <c r="B207" s="576">
        <v>0</v>
      </c>
      <c r="C207" s="576">
        <v>0</v>
      </c>
      <c r="D207" s="403">
        <v>60127</v>
      </c>
      <c r="E207" s="403">
        <v>60127</v>
      </c>
      <c r="F207" s="403">
        <v>60127</v>
      </c>
      <c r="G207" s="403">
        <v>60127</v>
      </c>
      <c r="H207" s="403">
        <v>202640</v>
      </c>
      <c r="I207" s="403">
        <v>202640</v>
      </c>
      <c r="J207" s="403">
        <v>202640</v>
      </c>
      <c r="K207" s="403">
        <v>202640</v>
      </c>
      <c r="L207" s="403">
        <v>326609</v>
      </c>
      <c r="M207" s="403">
        <v>326609</v>
      </c>
      <c r="N207" s="403">
        <v>326609</v>
      </c>
      <c r="O207" s="403">
        <v>326609</v>
      </c>
      <c r="P207" s="403">
        <v>324863</v>
      </c>
      <c r="Q207" s="403">
        <v>324863</v>
      </c>
      <c r="R207" s="403">
        <v>324863</v>
      </c>
      <c r="S207" s="403">
        <v>324863</v>
      </c>
      <c r="T207" s="403">
        <v>1746</v>
      </c>
      <c r="U207" s="403">
        <v>1746</v>
      </c>
      <c r="V207" s="403">
        <v>1746</v>
      </c>
      <c r="W207" s="403">
        <v>1746</v>
      </c>
      <c r="X207" s="404" t="s">
        <v>477</v>
      </c>
      <c r="Y207" s="405">
        <v>0</v>
      </c>
      <c r="Z207" s="405">
        <v>0</v>
      </c>
      <c r="AA207" s="405">
        <v>0</v>
      </c>
      <c r="AB207" s="468">
        <v>116379</v>
      </c>
      <c r="AC207" s="468">
        <v>116379</v>
      </c>
      <c r="AD207" s="468">
        <v>116379</v>
      </c>
      <c r="AE207" s="468">
        <v>116379</v>
      </c>
      <c r="AF207" s="468">
        <v>116379</v>
      </c>
      <c r="AG207" s="493">
        <v>116379</v>
      </c>
    </row>
    <row r="208" spans="1:33" ht="24.75" customHeight="1">
      <c r="A208" s="734" t="s">
        <v>477</v>
      </c>
      <c r="B208" s="1061">
        <v>0</v>
      </c>
      <c r="C208" s="1061">
        <v>0</v>
      </c>
      <c r="D208" s="733" t="s">
        <v>477</v>
      </c>
      <c r="E208" s="733">
        <v>0</v>
      </c>
      <c r="F208" s="733">
        <v>0</v>
      </c>
      <c r="G208" s="733">
        <v>0</v>
      </c>
      <c r="H208" s="733" t="s">
        <v>477</v>
      </c>
      <c r="I208" s="733">
        <v>0</v>
      </c>
      <c r="J208" s="733">
        <v>0</v>
      </c>
      <c r="K208" s="733">
        <v>0</v>
      </c>
      <c r="L208" s="733" t="s">
        <v>477</v>
      </c>
      <c r="M208" s="733">
        <v>0</v>
      </c>
      <c r="N208" s="733">
        <v>0</v>
      </c>
      <c r="O208" s="733">
        <v>0</v>
      </c>
      <c r="P208" s="733" t="s">
        <v>477</v>
      </c>
      <c r="Q208" s="733">
        <v>0</v>
      </c>
      <c r="R208" s="733">
        <v>0</v>
      </c>
      <c r="S208" s="733">
        <v>0</v>
      </c>
      <c r="T208" s="733" t="s">
        <v>477</v>
      </c>
      <c r="U208" s="733">
        <v>0</v>
      </c>
      <c r="V208" s="733">
        <v>0</v>
      </c>
      <c r="W208" s="733">
        <v>0</v>
      </c>
      <c r="X208" s="733" t="s">
        <v>477</v>
      </c>
      <c r="Y208" s="733">
        <v>0</v>
      </c>
      <c r="Z208" s="733">
        <v>0</v>
      </c>
      <c r="AA208" s="733">
        <v>0</v>
      </c>
      <c r="AB208" s="734" t="s">
        <v>477</v>
      </c>
      <c r="AC208" s="734">
        <v>0</v>
      </c>
      <c r="AD208" s="734">
        <v>0</v>
      </c>
      <c r="AE208" s="734">
        <v>0</v>
      </c>
      <c r="AF208" s="734">
        <v>0</v>
      </c>
      <c r="AG208" s="735">
        <v>0</v>
      </c>
    </row>
    <row r="209" spans="1:33" ht="12.75" customHeight="1">
      <c r="A209" s="714"/>
      <c r="B209" s="714"/>
      <c r="C209" s="714"/>
      <c r="D209" s="27"/>
      <c r="E209" s="27"/>
      <c r="F209" s="27"/>
      <c r="G209" s="28"/>
      <c r="H209" s="28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 t="s">
        <v>273</v>
      </c>
    </row>
    <row r="210" spans="1:33" ht="14.25" customHeight="1">
      <c r="A210" s="714"/>
      <c r="B210" s="714"/>
      <c r="C210" s="714"/>
      <c r="D210" s="27"/>
      <c r="E210" s="27"/>
      <c r="F210" s="27"/>
      <c r="G210" s="28"/>
      <c r="H210" s="28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</row>
    <row r="211" spans="1:33" s="1" customFormat="1" ht="19.5" customHeight="1">
      <c r="A211" s="858" t="s">
        <v>143</v>
      </c>
      <c r="B211" s="858"/>
      <c r="C211" s="858"/>
      <c r="D211" s="858"/>
      <c r="E211" s="858"/>
      <c r="F211" s="858"/>
      <c r="G211" s="858"/>
      <c r="H211" s="858"/>
      <c r="I211" s="858"/>
      <c r="J211" s="858"/>
      <c r="K211" s="858"/>
      <c r="L211" s="858"/>
      <c r="M211" s="858"/>
      <c r="N211" s="858"/>
      <c r="O211" s="858"/>
      <c r="P211" s="858"/>
      <c r="Q211" s="858"/>
      <c r="R211" s="858"/>
      <c r="S211" s="858"/>
      <c r="T211" s="858"/>
      <c r="U211" s="858"/>
      <c r="V211" s="858"/>
      <c r="W211" s="858"/>
      <c r="X211" s="858"/>
      <c r="Y211" s="858"/>
      <c r="Z211" s="858"/>
      <c r="AA211" s="858"/>
      <c r="AB211" s="858"/>
      <c r="AC211" s="858"/>
      <c r="AD211" s="858"/>
      <c r="AE211" s="858"/>
      <c r="AF211" s="858"/>
      <c r="AG211" s="858"/>
    </row>
    <row r="212" spans="1:33" s="1" customFormat="1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</row>
    <row r="213" spans="1:30" s="8" customFormat="1" ht="19.5" customHeight="1">
      <c r="A213" s="122" t="s">
        <v>144</v>
      </c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</row>
    <row r="214" spans="1:30" s="8" customFormat="1" ht="15.75" customHeight="1">
      <c r="A214" s="122"/>
      <c r="B214" s="133" t="s">
        <v>485</v>
      </c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</row>
    <row r="215" spans="1:33" s="8" customFormat="1" ht="19.5" customHeight="1">
      <c r="A215" s="189" t="s">
        <v>48</v>
      </c>
      <c r="B215" s="186"/>
      <c r="C215" s="186"/>
      <c r="D215" s="187"/>
      <c r="E215" s="582" t="s">
        <v>49</v>
      </c>
      <c r="F215" s="583"/>
      <c r="G215" s="583"/>
      <c r="H215" s="583"/>
      <c r="I215" s="583"/>
      <c r="J215" s="583"/>
      <c r="K215" s="583"/>
      <c r="L215" s="583"/>
      <c r="M215" s="583"/>
      <c r="N215" s="583" t="s">
        <v>145</v>
      </c>
      <c r="O215" s="583"/>
      <c r="P215" s="583"/>
      <c r="Q215" s="583"/>
      <c r="R215" s="583"/>
      <c r="S215" s="583"/>
      <c r="T215" s="583"/>
      <c r="U215" s="583"/>
      <c r="V215" s="583"/>
      <c r="W215" s="583"/>
      <c r="X215" s="583"/>
      <c r="Y215" s="583"/>
      <c r="Z215" s="378" t="s">
        <v>146</v>
      </c>
      <c r="AA215" s="378"/>
      <c r="AB215" s="378"/>
      <c r="AC215" s="378"/>
      <c r="AD215" s="378"/>
      <c r="AE215" s="378"/>
      <c r="AF215" s="378"/>
      <c r="AG215" s="379"/>
    </row>
    <row r="216" spans="1:33" s="8" customFormat="1" ht="19.5" customHeight="1">
      <c r="A216" s="577"/>
      <c r="B216" s="578"/>
      <c r="C216" s="578"/>
      <c r="D216" s="579"/>
      <c r="E216" s="522"/>
      <c r="F216" s="389"/>
      <c r="G216" s="389"/>
      <c r="H216" s="389"/>
      <c r="I216" s="389"/>
      <c r="J216" s="389"/>
      <c r="K216" s="389"/>
      <c r="L216" s="389"/>
      <c r="M216" s="389"/>
      <c r="N216" s="389"/>
      <c r="O216" s="389"/>
      <c r="P216" s="389"/>
      <c r="Q216" s="389"/>
      <c r="R216" s="389"/>
      <c r="S216" s="389"/>
      <c r="T216" s="389"/>
      <c r="U216" s="389"/>
      <c r="V216" s="389"/>
      <c r="W216" s="389"/>
      <c r="X216" s="389"/>
      <c r="Y216" s="389"/>
      <c r="Z216" s="738"/>
      <c r="AA216" s="738"/>
      <c r="AB216" s="738"/>
      <c r="AC216" s="738"/>
      <c r="AD216" s="738"/>
      <c r="AE216" s="738"/>
      <c r="AF216" s="738"/>
      <c r="AG216" s="739"/>
    </row>
    <row r="217" spans="1:33" s="8" customFormat="1" ht="19.5" customHeight="1">
      <c r="A217" s="248" t="s">
        <v>245</v>
      </c>
      <c r="B217" s="249"/>
      <c r="C217" s="249"/>
      <c r="D217" s="250"/>
      <c r="E217" s="580" t="s">
        <v>55</v>
      </c>
      <c r="F217" s="581"/>
      <c r="G217" s="581"/>
      <c r="H217" s="581" t="s">
        <v>147</v>
      </c>
      <c r="I217" s="581"/>
      <c r="J217" s="581"/>
      <c r="K217" s="581" t="s">
        <v>148</v>
      </c>
      <c r="L217" s="581"/>
      <c r="M217" s="581"/>
      <c r="N217" s="581" t="s">
        <v>55</v>
      </c>
      <c r="O217" s="581"/>
      <c r="P217" s="581"/>
      <c r="Q217" s="581"/>
      <c r="R217" s="581" t="s">
        <v>149</v>
      </c>
      <c r="S217" s="581"/>
      <c r="T217" s="581"/>
      <c r="U217" s="581"/>
      <c r="V217" s="581" t="s">
        <v>150</v>
      </c>
      <c r="W217" s="581"/>
      <c r="X217" s="581"/>
      <c r="Y217" s="581"/>
      <c r="Z217" s="581" t="s">
        <v>55</v>
      </c>
      <c r="AA217" s="581"/>
      <c r="AB217" s="581"/>
      <c r="AC217" s="581"/>
      <c r="AD217" s="581" t="s">
        <v>149</v>
      </c>
      <c r="AE217" s="581"/>
      <c r="AF217" s="581"/>
      <c r="AG217" s="581"/>
    </row>
    <row r="218" spans="1:33" s="9" customFormat="1" ht="19.5" customHeight="1">
      <c r="A218" s="1048">
        <v>14</v>
      </c>
      <c r="B218" s="1049"/>
      <c r="C218" s="1049"/>
      <c r="D218" s="1050"/>
      <c r="E218" s="518">
        <v>443</v>
      </c>
      <c r="F218" s="518"/>
      <c r="G218" s="518"/>
      <c r="H218" s="518">
        <v>65</v>
      </c>
      <c r="I218" s="518"/>
      <c r="J218" s="518"/>
      <c r="K218" s="518">
        <v>378</v>
      </c>
      <c r="L218" s="518"/>
      <c r="M218" s="518"/>
      <c r="N218" s="518">
        <v>3918</v>
      </c>
      <c r="O218" s="518"/>
      <c r="P218" s="518"/>
      <c r="Q218" s="518"/>
      <c r="R218" s="518">
        <v>443</v>
      </c>
      <c r="S218" s="518"/>
      <c r="T218" s="518"/>
      <c r="U218" s="518"/>
      <c r="V218" s="518">
        <v>3475</v>
      </c>
      <c r="W218" s="518"/>
      <c r="X218" s="518"/>
      <c r="Y218" s="518"/>
      <c r="Z218" s="518">
        <v>6572134</v>
      </c>
      <c r="AA218" s="518"/>
      <c r="AB218" s="518"/>
      <c r="AC218" s="518"/>
      <c r="AD218" s="518">
        <v>1799471</v>
      </c>
      <c r="AE218" s="518"/>
      <c r="AF218" s="518"/>
      <c r="AG218" s="518"/>
    </row>
    <row r="219" spans="1:33" s="9" customFormat="1" ht="19.5" customHeight="1">
      <c r="A219" s="573">
        <v>16</v>
      </c>
      <c r="B219" s="574"/>
      <c r="C219" s="574"/>
      <c r="D219" s="575"/>
      <c r="E219" s="518">
        <v>429</v>
      </c>
      <c r="F219" s="518"/>
      <c r="G219" s="518"/>
      <c r="H219" s="518">
        <v>71</v>
      </c>
      <c r="I219" s="518"/>
      <c r="J219" s="518"/>
      <c r="K219" s="518">
        <v>358</v>
      </c>
      <c r="L219" s="518"/>
      <c r="M219" s="518"/>
      <c r="N219" s="518">
        <v>3693</v>
      </c>
      <c r="O219" s="518"/>
      <c r="P219" s="518"/>
      <c r="Q219" s="518"/>
      <c r="R219" s="518">
        <v>491</v>
      </c>
      <c r="S219" s="518"/>
      <c r="T219" s="518"/>
      <c r="U219" s="518"/>
      <c r="V219" s="518">
        <v>3202</v>
      </c>
      <c r="W219" s="518"/>
      <c r="X219" s="518"/>
      <c r="Y219" s="518"/>
      <c r="Z219" s="518">
        <v>7649466</v>
      </c>
      <c r="AA219" s="518"/>
      <c r="AB219" s="518"/>
      <c r="AC219" s="518"/>
      <c r="AD219" s="518">
        <v>2686092</v>
      </c>
      <c r="AE219" s="518"/>
      <c r="AF219" s="518"/>
      <c r="AG219" s="518"/>
    </row>
    <row r="220" spans="1:33" s="149" customFormat="1" ht="19.5" customHeight="1">
      <c r="A220" s="715">
        <v>19</v>
      </c>
      <c r="B220" s="716"/>
      <c r="C220" s="716"/>
      <c r="D220" s="717"/>
      <c r="E220" s="517">
        <v>416</v>
      </c>
      <c r="F220" s="517"/>
      <c r="G220" s="517"/>
      <c r="H220" s="517">
        <v>60</v>
      </c>
      <c r="I220" s="517"/>
      <c r="J220" s="517"/>
      <c r="K220" s="517">
        <v>356</v>
      </c>
      <c r="L220" s="517"/>
      <c r="M220" s="517"/>
      <c r="N220" s="517">
        <v>3746</v>
      </c>
      <c r="O220" s="517"/>
      <c r="P220" s="517"/>
      <c r="Q220" s="517"/>
      <c r="R220" s="517">
        <v>391</v>
      </c>
      <c r="S220" s="517"/>
      <c r="T220" s="517"/>
      <c r="U220" s="517"/>
      <c r="V220" s="517">
        <v>3355</v>
      </c>
      <c r="W220" s="517"/>
      <c r="X220" s="517"/>
      <c r="Y220" s="517"/>
      <c r="Z220" s="517">
        <v>6630696</v>
      </c>
      <c r="AA220" s="517"/>
      <c r="AB220" s="517"/>
      <c r="AC220" s="517"/>
      <c r="AD220" s="517">
        <v>2058965</v>
      </c>
      <c r="AE220" s="517"/>
      <c r="AF220" s="517"/>
      <c r="AG220" s="517"/>
    </row>
    <row r="221" spans="1:33" ht="13.5" customHeight="1">
      <c r="A221" s="150" t="s">
        <v>289</v>
      </c>
      <c r="B221" s="103"/>
      <c r="C221" s="103"/>
      <c r="D221" s="103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</row>
    <row r="222" spans="1:33" ht="13.5" customHeight="1">
      <c r="A222" s="31" t="s">
        <v>151</v>
      </c>
      <c r="B222" s="6"/>
      <c r="C222" s="148"/>
      <c r="D222" s="148"/>
      <c r="E222" s="148"/>
      <c r="F222" s="148"/>
      <c r="G222" s="14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6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</row>
    <row r="223" spans="1:33" ht="15.75" customHeight="1">
      <c r="A223" s="31" t="s">
        <v>506</v>
      </c>
      <c r="B223" s="27"/>
      <c r="C223" s="27"/>
      <c r="D223" s="27"/>
      <c r="E223" s="27"/>
      <c r="F223" s="27"/>
      <c r="G223" s="28"/>
      <c r="H223" s="28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1:33" ht="15.75" customHeight="1">
      <c r="A224" s="11"/>
      <c r="B224" s="27"/>
      <c r="C224" s="27"/>
      <c r="D224" s="27"/>
      <c r="E224" s="27"/>
      <c r="F224" s="27"/>
      <c r="G224" s="28"/>
      <c r="H224" s="28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1:33" ht="19.5" customHeight="1">
      <c r="A225" s="7" t="s">
        <v>249</v>
      </c>
      <c r="B225" s="27"/>
      <c r="C225" s="27"/>
      <c r="D225" s="27"/>
      <c r="E225" s="27"/>
      <c r="F225" s="27"/>
      <c r="G225" s="28"/>
      <c r="H225" s="28"/>
      <c r="I225" s="24"/>
      <c r="J225" s="24"/>
      <c r="K225" s="24"/>
      <c r="L225" s="24"/>
      <c r="M225" s="24"/>
      <c r="N225" s="24"/>
      <c r="O225" s="24"/>
      <c r="P225" s="24"/>
      <c r="Q225" s="123"/>
      <c r="R225" s="24"/>
      <c r="S225" s="24"/>
      <c r="T225" s="24"/>
      <c r="U225" s="24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</row>
    <row r="226" spans="1:33" ht="15.75" customHeight="1">
      <c r="A226" s="7"/>
      <c r="B226" s="133" t="s">
        <v>290</v>
      </c>
      <c r="C226" s="27"/>
      <c r="D226" s="27"/>
      <c r="E226" s="27"/>
      <c r="F226" s="27"/>
      <c r="G226" s="28"/>
      <c r="H226" s="28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</row>
    <row r="227" spans="1:33" s="60" customFormat="1" ht="21.75" customHeight="1">
      <c r="A227" s="189" t="s">
        <v>48</v>
      </c>
      <c r="B227" s="186"/>
      <c r="C227" s="186"/>
      <c r="D227" s="186"/>
      <c r="E227" s="186"/>
      <c r="F227" s="186"/>
      <c r="G227" s="186"/>
      <c r="H227" s="186"/>
      <c r="I227" s="186"/>
      <c r="J227" s="186"/>
      <c r="K227" s="187"/>
      <c r="L227" s="488" t="s">
        <v>49</v>
      </c>
      <c r="M227" s="198"/>
      <c r="N227" s="198"/>
      <c r="O227" s="198"/>
      <c r="P227" s="198"/>
      <c r="Q227" s="198"/>
      <c r="R227" s="198"/>
      <c r="S227" s="197"/>
      <c r="T227" s="488" t="s">
        <v>152</v>
      </c>
      <c r="U227" s="198"/>
      <c r="V227" s="198"/>
      <c r="W227" s="198"/>
      <c r="X227" s="198"/>
      <c r="Y227" s="198"/>
      <c r="Z227" s="198"/>
      <c r="AA227" s="197"/>
      <c r="AB227" s="987" t="s">
        <v>153</v>
      </c>
      <c r="AC227" s="987"/>
      <c r="AD227" s="987"/>
      <c r="AE227" s="987"/>
      <c r="AF227" s="987"/>
      <c r="AG227" s="987"/>
    </row>
    <row r="228" spans="1:33" s="60" customFormat="1" ht="21.75" customHeight="1">
      <c r="A228" s="519"/>
      <c r="B228" s="494"/>
      <c r="C228" s="494"/>
      <c r="D228" s="494"/>
      <c r="E228" s="494"/>
      <c r="F228" s="494"/>
      <c r="G228" s="494"/>
      <c r="H228" s="494"/>
      <c r="I228" s="494"/>
      <c r="J228" s="494"/>
      <c r="K228" s="495"/>
      <c r="L228" s="205" t="s">
        <v>55</v>
      </c>
      <c r="M228" s="201"/>
      <c r="N228" s="201"/>
      <c r="O228" s="200"/>
      <c r="P228" s="819" t="s">
        <v>154</v>
      </c>
      <c r="Q228" s="201"/>
      <c r="R228" s="201"/>
      <c r="S228" s="200"/>
      <c r="T228" s="819" t="s">
        <v>55</v>
      </c>
      <c r="U228" s="201"/>
      <c r="V228" s="201"/>
      <c r="W228" s="200"/>
      <c r="X228" s="819" t="s">
        <v>154</v>
      </c>
      <c r="Y228" s="201"/>
      <c r="Z228" s="201"/>
      <c r="AA228" s="200"/>
      <c r="AB228" s="820" t="s">
        <v>155</v>
      </c>
      <c r="AC228" s="821"/>
      <c r="AD228" s="821"/>
      <c r="AE228" s="821"/>
      <c r="AF228" s="821"/>
      <c r="AG228" s="822"/>
    </row>
    <row r="229" spans="1:33" s="60" customFormat="1" ht="21.75" customHeight="1">
      <c r="A229" s="248" t="s">
        <v>51</v>
      </c>
      <c r="B229" s="249"/>
      <c r="C229" s="249"/>
      <c r="D229" s="249"/>
      <c r="E229" s="249"/>
      <c r="F229" s="249"/>
      <c r="G229" s="249"/>
      <c r="H229" s="249"/>
      <c r="I229" s="249"/>
      <c r="J229" s="249"/>
      <c r="K229" s="250"/>
      <c r="L229" s="199"/>
      <c r="M229" s="198"/>
      <c r="N229" s="198"/>
      <c r="O229" s="197"/>
      <c r="P229" s="488"/>
      <c r="Q229" s="198"/>
      <c r="R229" s="198"/>
      <c r="S229" s="197"/>
      <c r="T229" s="488"/>
      <c r="U229" s="198"/>
      <c r="V229" s="198"/>
      <c r="W229" s="197"/>
      <c r="X229" s="488"/>
      <c r="Y229" s="198"/>
      <c r="Z229" s="198"/>
      <c r="AA229" s="197"/>
      <c r="AB229" s="350"/>
      <c r="AC229" s="351"/>
      <c r="AD229" s="351"/>
      <c r="AE229" s="351"/>
      <c r="AF229" s="351"/>
      <c r="AG229" s="392"/>
    </row>
    <row r="230" spans="1:33" s="61" customFormat="1" ht="21.75" customHeight="1">
      <c r="A230" s="711" t="s">
        <v>60</v>
      </c>
      <c r="B230" s="712"/>
      <c r="C230" s="712"/>
      <c r="D230" s="712"/>
      <c r="E230" s="712"/>
      <c r="F230" s="712"/>
      <c r="G230" s="712"/>
      <c r="H230" s="712"/>
      <c r="I230" s="712"/>
      <c r="J230" s="712"/>
      <c r="K230" s="713"/>
      <c r="L230" s="390">
        <v>416</v>
      </c>
      <c r="M230" s="390"/>
      <c r="N230" s="390"/>
      <c r="O230" s="390"/>
      <c r="P230" s="390">
        <v>202</v>
      </c>
      <c r="Q230" s="390"/>
      <c r="R230" s="390"/>
      <c r="S230" s="390"/>
      <c r="T230" s="390">
        <v>3746</v>
      </c>
      <c r="U230" s="390"/>
      <c r="V230" s="390"/>
      <c r="W230" s="390"/>
      <c r="X230" s="390">
        <v>2869</v>
      </c>
      <c r="Y230" s="390"/>
      <c r="Z230" s="390"/>
      <c r="AA230" s="390"/>
      <c r="AB230" s="390">
        <v>6861406</v>
      </c>
      <c r="AC230" s="390"/>
      <c r="AD230" s="390"/>
      <c r="AE230" s="390"/>
      <c r="AF230" s="390"/>
      <c r="AG230" s="390"/>
    </row>
    <row r="231" spans="1:33" s="60" customFormat="1" ht="21.75" customHeight="1">
      <c r="A231" s="120"/>
      <c r="B231" s="712" t="s">
        <v>156</v>
      </c>
      <c r="C231" s="712"/>
      <c r="D231" s="712"/>
      <c r="E231" s="712"/>
      <c r="F231" s="712"/>
      <c r="G231" s="712"/>
      <c r="H231" s="712"/>
      <c r="I231" s="712"/>
      <c r="J231" s="712"/>
      <c r="K231" s="121"/>
      <c r="L231" s="390">
        <v>60</v>
      </c>
      <c r="M231" s="390"/>
      <c r="N231" s="390"/>
      <c r="O231" s="390"/>
      <c r="P231" s="390">
        <v>38</v>
      </c>
      <c r="Q231" s="390"/>
      <c r="R231" s="390"/>
      <c r="S231" s="390"/>
      <c r="T231" s="390">
        <v>391</v>
      </c>
      <c r="U231" s="390"/>
      <c r="V231" s="390"/>
      <c r="W231" s="390"/>
      <c r="X231" s="390">
        <v>313</v>
      </c>
      <c r="Y231" s="390"/>
      <c r="Z231" s="390"/>
      <c r="AA231" s="390"/>
      <c r="AB231" s="390">
        <v>2066388</v>
      </c>
      <c r="AC231" s="390"/>
      <c r="AD231" s="390"/>
      <c r="AE231" s="390"/>
      <c r="AF231" s="390"/>
      <c r="AG231" s="390"/>
    </row>
    <row r="232" spans="1:33" s="60" customFormat="1" ht="21.75" customHeight="1">
      <c r="A232" s="120"/>
      <c r="B232" s="391" t="s">
        <v>157</v>
      </c>
      <c r="C232" s="391"/>
      <c r="D232" s="391"/>
      <c r="E232" s="391"/>
      <c r="F232" s="391"/>
      <c r="G232" s="391"/>
      <c r="H232" s="391"/>
      <c r="I232" s="391"/>
      <c r="J232" s="391"/>
      <c r="K232" s="121"/>
      <c r="L232" s="220" t="s">
        <v>477</v>
      </c>
      <c r="M232" s="220"/>
      <c r="N232" s="220"/>
      <c r="O232" s="220"/>
      <c r="P232" s="220" t="s">
        <v>477</v>
      </c>
      <c r="Q232" s="220"/>
      <c r="R232" s="220"/>
      <c r="S232" s="220"/>
      <c r="T232" s="220" t="s">
        <v>477</v>
      </c>
      <c r="U232" s="220"/>
      <c r="V232" s="220"/>
      <c r="W232" s="220"/>
      <c r="X232" s="220" t="s">
        <v>477</v>
      </c>
      <c r="Y232" s="220"/>
      <c r="Z232" s="220"/>
      <c r="AA232" s="220"/>
      <c r="AB232" s="220" t="s">
        <v>477</v>
      </c>
      <c r="AC232" s="220"/>
      <c r="AD232" s="220"/>
      <c r="AE232" s="220"/>
      <c r="AF232" s="220"/>
      <c r="AG232" s="220"/>
    </row>
    <row r="233" spans="1:33" s="60" customFormat="1" ht="21.75" customHeight="1">
      <c r="A233" s="120"/>
      <c r="B233" s="391" t="s">
        <v>158</v>
      </c>
      <c r="C233" s="391"/>
      <c r="D233" s="391"/>
      <c r="E233" s="391"/>
      <c r="F233" s="391"/>
      <c r="G233" s="391"/>
      <c r="H233" s="391"/>
      <c r="I233" s="391"/>
      <c r="J233" s="391"/>
      <c r="K233" s="121"/>
      <c r="L233" s="390">
        <v>3</v>
      </c>
      <c r="M233" s="390"/>
      <c r="N233" s="390"/>
      <c r="O233" s="390"/>
      <c r="P233" s="390">
        <v>2</v>
      </c>
      <c r="Q233" s="390"/>
      <c r="R233" s="390"/>
      <c r="S233" s="390"/>
      <c r="T233" s="390">
        <v>16</v>
      </c>
      <c r="U233" s="390"/>
      <c r="V233" s="390"/>
      <c r="W233" s="390"/>
      <c r="X233" s="390">
        <v>12</v>
      </c>
      <c r="Y233" s="390"/>
      <c r="Z233" s="390"/>
      <c r="AA233" s="390"/>
      <c r="AB233" s="390">
        <v>31860</v>
      </c>
      <c r="AC233" s="390"/>
      <c r="AD233" s="390"/>
      <c r="AE233" s="390"/>
      <c r="AF233" s="390"/>
      <c r="AG233" s="390"/>
    </row>
    <row r="234" spans="1:33" s="60" customFormat="1" ht="21.75" customHeight="1">
      <c r="A234" s="120"/>
      <c r="B234" s="391" t="s">
        <v>159</v>
      </c>
      <c r="C234" s="391"/>
      <c r="D234" s="391"/>
      <c r="E234" s="391"/>
      <c r="F234" s="391"/>
      <c r="G234" s="391"/>
      <c r="H234" s="391"/>
      <c r="I234" s="391"/>
      <c r="J234" s="391"/>
      <c r="K234" s="121"/>
      <c r="L234" s="390">
        <v>16</v>
      </c>
      <c r="M234" s="390"/>
      <c r="N234" s="390"/>
      <c r="O234" s="390"/>
      <c r="P234" s="390">
        <v>11</v>
      </c>
      <c r="Q234" s="390"/>
      <c r="R234" s="390"/>
      <c r="S234" s="390"/>
      <c r="T234" s="390">
        <v>178</v>
      </c>
      <c r="U234" s="390"/>
      <c r="V234" s="390"/>
      <c r="W234" s="390"/>
      <c r="X234" s="390">
        <v>134</v>
      </c>
      <c r="Y234" s="390"/>
      <c r="Z234" s="390"/>
      <c r="AA234" s="390"/>
      <c r="AB234" s="390">
        <v>1062571</v>
      </c>
      <c r="AC234" s="390"/>
      <c r="AD234" s="390"/>
      <c r="AE234" s="390"/>
      <c r="AF234" s="390"/>
      <c r="AG234" s="390"/>
    </row>
    <row r="235" spans="1:33" s="60" customFormat="1" ht="21.75" customHeight="1">
      <c r="A235" s="120"/>
      <c r="B235" s="391" t="s">
        <v>160</v>
      </c>
      <c r="C235" s="391"/>
      <c r="D235" s="391"/>
      <c r="E235" s="391"/>
      <c r="F235" s="391"/>
      <c r="G235" s="391"/>
      <c r="H235" s="391"/>
      <c r="I235" s="391"/>
      <c r="J235" s="391"/>
      <c r="K235" s="121"/>
      <c r="L235" s="390">
        <v>11</v>
      </c>
      <c r="M235" s="390"/>
      <c r="N235" s="390"/>
      <c r="O235" s="390"/>
      <c r="P235" s="390">
        <v>8</v>
      </c>
      <c r="Q235" s="390"/>
      <c r="R235" s="390"/>
      <c r="S235" s="390"/>
      <c r="T235" s="390">
        <v>63</v>
      </c>
      <c r="U235" s="390"/>
      <c r="V235" s="390"/>
      <c r="W235" s="390"/>
      <c r="X235" s="390">
        <v>54</v>
      </c>
      <c r="Y235" s="390"/>
      <c r="Z235" s="390"/>
      <c r="AA235" s="390"/>
      <c r="AB235" s="390">
        <v>473953</v>
      </c>
      <c r="AC235" s="390"/>
      <c r="AD235" s="390"/>
      <c r="AE235" s="390"/>
      <c r="AF235" s="390"/>
      <c r="AG235" s="390"/>
    </row>
    <row r="236" spans="1:33" s="60" customFormat="1" ht="21.75" customHeight="1">
      <c r="A236" s="120"/>
      <c r="B236" s="391" t="s">
        <v>161</v>
      </c>
      <c r="C236" s="391"/>
      <c r="D236" s="391"/>
      <c r="E236" s="391"/>
      <c r="F236" s="391"/>
      <c r="G236" s="391"/>
      <c r="H236" s="391"/>
      <c r="I236" s="391"/>
      <c r="J236" s="391"/>
      <c r="K236" s="121"/>
      <c r="L236" s="390">
        <v>9</v>
      </c>
      <c r="M236" s="390"/>
      <c r="N236" s="390"/>
      <c r="O236" s="390"/>
      <c r="P236" s="390">
        <v>7</v>
      </c>
      <c r="Q236" s="390"/>
      <c r="R236" s="390"/>
      <c r="S236" s="390"/>
      <c r="T236" s="390">
        <v>38</v>
      </c>
      <c r="U236" s="390"/>
      <c r="V236" s="390"/>
      <c r="W236" s="390"/>
      <c r="X236" s="390">
        <v>36</v>
      </c>
      <c r="Y236" s="390"/>
      <c r="Z236" s="390"/>
      <c r="AA236" s="390"/>
      <c r="AB236" s="390">
        <v>162306</v>
      </c>
      <c r="AC236" s="390"/>
      <c r="AD236" s="390"/>
      <c r="AE236" s="390"/>
      <c r="AF236" s="390"/>
      <c r="AG236" s="390"/>
    </row>
    <row r="237" spans="1:33" s="60" customFormat="1" ht="21.75" customHeight="1">
      <c r="A237" s="120"/>
      <c r="B237" s="391" t="s">
        <v>162</v>
      </c>
      <c r="C237" s="391"/>
      <c r="D237" s="391"/>
      <c r="E237" s="391"/>
      <c r="F237" s="391"/>
      <c r="G237" s="391"/>
      <c r="H237" s="391"/>
      <c r="I237" s="391"/>
      <c r="J237" s="391"/>
      <c r="K237" s="121"/>
      <c r="L237" s="390">
        <v>21</v>
      </c>
      <c r="M237" s="390"/>
      <c r="N237" s="390"/>
      <c r="O237" s="390"/>
      <c r="P237" s="390">
        <v>10</v>
      </c>
      <c r="Q237" s="390"/>
      <c r="R237" s="390"/>
      <c r="S237" s="390"/>
      <c r="T237" s="390">
        <v>96</v>
      </c>
      <c r="U237" s="390"/>
      <c r="V237" s="390"/>
      <c r="W237" s="390"/>
      <c r="X237" s="390">
        <v>77</v>
      </c>
      <c r="Y237" s="390"/>
      <c r="Z237" s="390"/>
      <c r="AA237" s="390"/>
      <c r="AB237" s="390">
        <v>335698</v>
      </c>
      <c r="AC237" s="390"/>
      <c r="AD237" s="390"/>
      <c r="AE237" s="390"/>
      <c r="AF237" s="390"/>
      <c r="AG237" s="390"/>
    </row>
    <row r="238" spans="1:33" s="60" customFormat="1" ht="21.75" customHeight="1">
      <c r="A238" s="120"/>
      <c r="B238" s="712" t="s">
        <v>163</v>
      </c>
      <c r="C238" s="712"/>
      <c r="D238" s="712"/>
      <c r="E238" s="712"/>
      <c r="F238" s="712"/>
      <c r="G238" s="712"/>
      <c r="H238" s="712"/>
      <c r="I238" s="712"/>
      <c r="J238" s="712"/>
      <c r="K238" s="121"/>
      <c r="L238" s="390">
        <v>356</v>
      </c>
      <c r="M238" s="390"/>
      <c r="N238" s="390"/>
      <c r="O238" s="390"/>
      <c r="P238" s="390">
        <v>164</v>
      </c>
      <c r="Q238" s="390"/>
      <c r="R238" s="390"/>
      <c r="S238" s="390"/>
      <c r="T238" s="390">
        <v>3355</v>
      </c>
      <c r="U238" s="390"/>
      <c r="V238" s="390"/>
      <c r="W238" s="390"/>
      <c r="X238" s="390">
        <v>2556</v>
      </c>
      <c r="Y238" s="390"/>
      <c r="Z238" s="390"/>
      <c r="AA238" s="390"/>
      <c r="AB238" s="390">
        <v>4795018</v>
      </c>
      <c r="AC238" s="390"/>
      <c r="AD238" s="390"/>
      <c r="AE238" s="390"/>
      <c r="AF238" s="390"/>
      <c r="AG238" s="390"/>
    </row>
    <row r="239" spans="1:33" s="60" customFormat="1" ht="21.75" customHeight="1">
      <c r="A239" s="120"/>
      <c r="B239" s="391" t="s">
        <v>164</v>
      </c>
      <c r="C239" s="391"/>
      <c r="D239" s="391"/>
      <c r="E239" s="391"/>
      <c r="F239" s="391"/>
      <c r="G239" s="391"/>
      <c r="H239" s="391"/>
      <c r="I239" s="391"/>
      <c r="J239" s="391"/>
      <c r="K239" s="121"/>
      <c r="L239" s="390">
        <v>3</v>
      </c>
      <c r="M239" s="390"/>
      <c r="N239" s="390"/>
      <c r="O239" s="390"/>
      <c r="P239" s="390">
        <v>2</v>
      </c>
      <c r="Q239" s="390"/>
      <c r="R239" s="390"/>
      <c r="S239" s="390"/>
      <c r="T239" s="390">
        <v>484</v>
      </c>
      <c r="U239" s="390"/>
      <c r="V239" s="390"/>
      <c r="W239" s="390"/>
      <c r="X239" s="390">
        <v>465</v>
      </c>
      <c r="Y239" s="390"/>
      <c r="Z239" s="390"/>
      <c r="AA239" s="390"/>
      <c r="AB239" s="390">
        <v>888271</v>
      </c>
      <c r="AC239" s="390"/>
      <c r="AD239" s="390"/>
      <c r="AE239" s="390"/>
      <c r="AF239" s="390"/>
      <c r="AG239" s="390"/>
    </row>
    <row r="240" spans="1:33" s="60" customFormat="1" ht="21.75" customHeight="1">
      <c r="A240" s="120"/>
      <c r="B240" s="391" t="s">
        <v>235</v>
      </c>
      <c r="C240" s="391"/>
      <c r="D240" s="391"/>
      <c r="E240" s="391"/>
      <c r="F240" s="391"/>
      <c r="G240" s="391"/>
      <c r="H240" s="391"/>
      <c r="I240" s="391"/>
      <c r="J240" s="391"/>
      <c r="K240" s="121"/>
      <c r="L240" s="390">
        <v>37</v>
      </c>
      <c r="M240" s="390"/>
      <c r="N240" s="390"/>
      <c r="O240" s="390"/>
      <c r="P240" s="390">
        <v>14</v>
      </c>
      <c r="Q240" s="390"/>
      <c r="R240" s="390"/>
      <c r="S240" s="390"/>
      <c r="T240" s="390">
        <v>124</v>
      </c>
      <c r="U240" s="390"/>
      <c r="V240" s="390"/>
      <c r="W240" s="390"/>
      <c r="X240" s="390">
        <v>72</v>
      </c>
      <c r="Y240" s="390"/>
      <c r="Z240" s="390"/>
      <c r="AA240" s="390"/>
      <c r="AB240" s="390">
        <v>105716</v>
      </c>
      <c r="AC240" s="390"/>
      <c r="AD240" s="390"/>
      <c r="AE240" s="390"/>
      <c r="AF240" s="390"/>
      <c r="AG240" s="390"/>
    </row>
    <row r="241" spans="1:33" s="60" customFormat="1" ht="21.75" customHeight="1">
      <c r="A241" s="120"/>
      <c r="B241" s="391" t="s">
        <v>165</v>
      </c>
      <c r="C241" s="391"/>
      <c r="D241" s="391"/>
      <c r="E241" s="391"/>
      <c r="F241" s="391"/>
      <c r="G241" s="391"/>
      <c r="H241" s="391"/>
      <c r="I241" s="391"/>
      <c r="J241" s="391"/>
      <c r="K241" s="121"/>
      <c r="L241" s="390">
        <v>114</v>
      </c>
      <c r="M241" s="390"/>
      <c r="N241" s="390"/>
      <c r="O241" s="390"/>
      <c r="P241" s="390">
        <v>44</v>
      </c>
      <c r="Q241" s="390"/>
      <c r="R241" s="390"/>
      <c r="S241" s="390"/>
      <c r="T241" s="390">
        <v>1409</v>
      </c>
      <c r="U241" s="390"/>
      <c r="V241" s="390"/>
      <c r="W241" s="390"/>
      <c r="X241" s="390">
        <v>944</v>
      </c>
      <c r="Y241" s="390"/>
      <c r="Z241" s="390"/>
      <c r="AA241" s="390"/>
      <c r="AB241" s="390">
        <v>1537242</v>
      </c>
      <c r="AC241" s="390"/>
      <c r="AD241" s="390"/>
      <c r="AE241" s="390"/>
      <c r="AF241" s="390"/>
      <c r="AG241" s="390"/>
    </row>
    <row r="242" spans="1:33" s="60" customFormat="1" ht="21.75" customHeight="1">
      <c r="A242" s="120"/>
      <c r="B242" s="391" t="s">
        <v>486</v>
      </c>
      <c r="C242" s="391"/>
      <c r="D242" s="391"/>
      <c r="E242" s="391"/>
      <c r="F242" s="391"/>
      <c r="G242" s="391"/>
      <c r="H242" s="391"/>
      <c r="I242" s="391"/>
      <c r="J242" s="391"/>
      <c r="K242" s="121"/>
      <c r="L242" s="390">
        <v>38</v>
      </c>
      <c r="M242" s="390"/>
      <c r="N242" s="390"/>
      <c r="O242" s="390"/>
      <c r="P242" s="390">
        <v>23</v>
      </c>
      <c r="Q242" s="390"/>
      <c r="R242" s="390"/>
      <c r="S242" s="390"/>
      <c r="T242" s="390">
        <v>235</v>
      </c>
      <c r="U242" s="390"/>
      <c r="V242" s="390"/>
      <c r="W242" s="390"/>
      <c r="X242" s="390">
        <v>206</v>
      </c>
      <c r="Y242" s="390"/>
      <c r="Z242" s="390"/>
      <c r="AA242" s="390"/>
      <c r="AB242" s="390">
        <v>813658</v>
      </c>
      <c r="AC242" s="390"/>
      <c r="AD242" s="390"/>
      <c r="AE242" s="390"/>
      <c r="AF242" s="390"/>
      <c r="AG242" s="390"/>
    </row>
    <row r="243" spans="1:33" s="60" customFormat="1" ht="21.75" customHeight="1">
      <c r="A243" s="120"/>
      <c r="B243" s="391" t="s">
        <v>487</v>
      </c>
      <c r="C243" s="391"/>
      <c r="D243" s="391"/>
      <c r="E243" s="391"/>
      <c r="F243" s="391"/>
      <c r="G243" s="391"/>
      <c r="H243" s="391"/>
      <c r="I243" s="391"/>
      <c r="J243" s="391"/>
      <c r="K243" s="121"/>
      <c r="L243" s="390">
        <v>33</v>
      </c>
      <c r="M243" s="390"/>
      <c r="N243" s="390"/>
      <c r="O243" s="390"/>
      <c r="P243" s="390">
        <v>14</v>
      </c>
      <c r="Q243" s="390"/>
      <c r="R243" s="390"/>
      <c r="S243" s="390"/>
      <c r="T243" s="390">
        <v>120</v>
      </c>
      <c r="U243" s="390"/>
      <c r="V243" s="390"/>
      <c r="W243" s="390"/>
      <c r="X243" s="390">
        <v>69</v>
      </c>
      <c r="Y243" s="390"/>
      <c r="Z243" s="390"/>
      <c r="AA243" s="390"/>
      <c r="AB243" s="390">
        <v>178775</v>
      </c>
      <c r="AC243" s="390"/>
      <c r="AD243" s="390"/>
      <c r="AE243" s="390"/>
      <c r="AF243" s="390"/>
      <c r="AG243" s="390"/>
    </row>
    <row r="244" spans="1:33" s="60" customFormat="1" ht="21.75" customHeight="1">
      <c r="A244" s="155"/>
      <c r="B244" s="709" t="s">
        <v>488</v>
      </c>
      <c r="C244" s="709"/>
      <c r="D244" s="709"/>
      <c r="E244" s="709"/>
      <c r="F244" s="709"/>
      <c r="G244" s="709"/>
      <c r="H244" s="709"/>
      <c r="I244" s="709"/>
      <c r="J244" s="709"/>
      <c r="K244" s="156"/>
      <c r="L244" s="537">
        <v>131</v>
      </c>
      <c r="M244" s="537"/>
      <c r="N244" s="537"/>
      <c r="O244" s="537"/>
      <c r="P244" s="537">
        <v>67</v>
      </c>
      <c r="Q244" s="537"/>
      <c r="R244" s="537"/>
      <c r="S244" s="537"/>
      <c r="T244" s="537">
        <v>983</v>
      </c>
      <c r="U244" s="537"/>
      <c r="V244" s="537"/>
      <c r="W244" s="537"/>
      <c r="X244" s="537">
        <v>800</v>
      </c>
      <c r="Y244" s="537"/>
      <c r="Z244" s="537"/>
      <c r="AA244" s="537"/>
      <c r="AB244" s="537">
        <v>1271356</v>
      </c>
      <c r="AC244" s="537"/>
      <c r="AD244" s="537"/>
      <c r="AE244" s="537"/>
      <c r="AF244" s="537"/>
      <c r="AG244" s="537"/>
    </row>
    <row r="245" spans="1:33" ht="14.2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</row>
    <row r="246" spans="1:33" s="1" customFormat="1" ht="14.25" customHeight="1">
      <c r="A246" s="6"/>
      <c r="B246" s="159"/>
      <c r="C246" s="148"/>
      <c r="D246" s="148"/>
      <c r="E246" s="148"/>
      <c r="F246" s="148"/>
      <c r="G246" s="148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6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</row>
    <row r="247" spans="1:33" s="1" customFormat="1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06"/>
      <c r="AF247" s="106"/>
      <c r="AG247" s="106"/>
    </row>
    <row r="248" spans="1:33" s="1" customFormat="1" ht="19.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06"/>
      <c r="AF248" s="106"/>
      <c r="AG248" s="106"/>
    </row>
    <row r="249" spans="1:33" s="1" customFormat="1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06"/>
      <c r="AF249" s="106"/>
      <c r="AG249" s="106"/>
    </row>
    <row r="250" spans="1:33" s="1" customFormat="1" ht="19.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06"/>
      <c r="AF250" s="106"/>
      <c r="AG250" s="106"/>
    </row>
    <row r="251" spans="1:30" s="8" customFormat="1" ht="15.75" customHeight="1">
      <c r="A251" s="122"/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</row>
    <row r="252" spans="1:33" s="8" customFormat="1" ht="19.5" customHeight="1">
      <c r="A252" s="533" t="s">
        <v>166</v>
      </c>
      <c r="B252" s="533"/>
      <c r="C252" s="533"/>
      <c r="D252" s="534"/>
      <c r="E252" s="523" t="s">
        <v>167</v>
      </c>
      <c r="F252" s="524"/>
      <c r="G252" s="524"/>
      <c r="H252" s="525"/>
      <c r="I252" s="527" t="s">
        <v>291</v>
      </c>
      <c r="J252" s="528"/>
      <c r="K252" s="528"/>
      <c r="L252" s="528"/>
      <c r="M252" s="528"/>
      <c r="N252" s="528"/>
      <c r="O252" s="528"/>
      <c r="P252" s="528"/>
      <c r="Q252" s="528"/>
      <c r="R252" s="528"/>
      <c r="S252" s="528"/>
      <c r="T252" s="529"/>
      <c r="U252" s="372" t="s">
        <v>292</v>
      </c>
      <c r="V252" s="373"/>
      <c r="W252" s="373"/>
      <c r="X252" s="373"/>
      <c r="Y252" s="373"/>
      <c r="Z252" s="373"/>
      <c r="AA252" s="373"/>
      <c r="AB252" s="373"/>
      <c r="AC252" s="374"/>
      <c r="AD252" s="569" t="s">
        <v>48</v>
      </c>
      <c r="AE252" s="569"/>
      <c r="AF252" s="569"/>
      <c r="AG252" s="570"/>
    </row>
    <row r="253" spans="1:33" s="8" customFormat="1" ht="19.5" customHeight="1">
      <c r="A253" s="535"/>
      <c r="B253" s="535"/>
      <c r="C253" s="535"/>
      <c r="D253" s="536"/>
      <c r="E253" s="526"/>
      <c r="F253" s="494"/>
      <c r="G253" s="494"/>
      <c r="H253" s="495"/>
      <c r="I253" s="530"/>
      <c r="J253" s="531"/>
      <c r="K253" s="531"/>
      <c r="L253" s="531"/>
      <c r="M253" s="531"/>
      <c r="N253" s="531"/>
      <c r="O253" s="531"/>
      <c r="P253" s="531"/>
      <c r="Q253" s="531"/>
      <c r="R253" s="531"/>
      <c r="S253" s="531"/>
      <c r="T253" s="532"/>
      <c r="U253" s="375"/>
      <c r="V253" s="376"/>
      <c r="W253" s="376"/>
      <c r="X253" s="376"/>
      <c r="Y253" s="376"/>
      <c r="Z253" s="376"/>
      <c r="AA253" s="376"/>
      <c r="AB253" s="376"/>
      <c r="AC253" s="377"/>
      <c r="AD253" s="470"/>
      <c r="AE253" s="470"/>
      <c r="AF253" s="470"/>
      <c r="AG253" s="571"/>
    </row>
    <row r="254" spans="1:33" s="8" customFormat="1" ht="19.5" customHeight="1">
      <c r="A254" s="520" t="s">
        <v>148</v>
      </c>
      <c r="B254" s="521"/>
      <c r="C254" s="521"/>
      <c r="D254" s="522"/>
      <c r="E254" s="350" t="s">
        <v>489</v>
      </c>
      <c r="F254" s="351"/>
      <c r="G254" s="351"/>
      <c r="H254" s="392"/>
      <c r="I254" s="350" t="s">
        <v>55</v>
      </c>
      <c r="J254" s="351"/>
      <c r="K254" s="351"/>
      <c r="L254" s="392"/>
      <c r="M254" s="350" t="s">
        <v>149</v>
      </c>
      <c r="N254" s="351"/>
      <c r="O254" s="351"/>
      <c r="P254" s="392"/>
      <c r="Q254" s="350" t="s">
        <v>148</v>
      </c>
      <c r="R254" s="351"/>
      <c r="S254" s="351"/>
      <c r="T254" s="392"/>
      <c r="U254" s="350" t="s">
        <v>55</v>
      </c>
      <c r="V254" s="351"/>
      <c r="W254" s="392"/>
      <c r="X254" s="350" t="s">
        <v>149</v>
      </c>
      <c r="Y254" s="351"/>
      <c r="Z254" s="392"/>
      <c r="AA254" s="351" t="s">
        <v>148</v>
      </c>
      <c r="AB254" s="351"/>
      <c r="AC254" s="392"/>
      <c r="AD254" s="565" t="s">
        <v>245</v>
      </c>
      <c r="AE254" s="565"/>
      <c r="AF254" s="565"/>
      <c r="AG254" s="566"/>
    </row>
    <row r="255" spans="1:33" s="9" customFormat="1" ht="19.5" customHeight="1">
      <c r="A255" s="328">
        <v>4772663</v>
      </c>
      <c r="B255" s="328"/>
      <c r="C255" s="328"/>
      <c r="D255" s="328"/>
      <c r="E255" s="328">
        <v>52769</v>
      </c>
      <c r="F255" s="328"/>
      <c r="G255" s="328"/>
      <c r="H255" s="328"/>
      <c r="I255" s="328">
        <v>14836</v>
      </c>
      <c r="J255" s="328"/>
      <c r="K255" s="328"/>
      <c r="L255" s="328"/>
      <c r="M255" s="328">
        <v>27684</v>
      </c>
      <c r="N255" s="328"/>
      <c r="O255" s="328"/>
      <c r="P255" s="328"/>
      <c r="Q255" s="204">
        <v>12626</v>
      </c>
      <c r="R255" s="204"/>
      <c r="S255" s="204"/>
      <c r="T255" s="204"/>
      <c r="U255" s="204">
        <v>1677</v>
      </c>
      <c r="V255" s="204"/>
      <c r="W255" s="204"/>
      <c r="X255" s="204">
        <v>4062</v>
      </c>
      <c r="Y255" s="204"/>
      <c r="Z255" s="204"/>
      <c r="AA255" s="204">
        <v>1373</v>
      </c>
      <c r="AB255" s="204"/>
      <c r="AC255" s="572"/>
      <c r="AD255" s="820" t="s">
        <v>103</v>
      </c>
      <c r="AE255" s="821"/>
      <c r="AF255" s="567">
        <v>14</v>
      </c>
      <c r="AG255" s="568"/>
    </row>
    <row r="256" spans="1:33" s="9" customFormat="1" ht="19.5" customHeight="1">
      <c r="A256" s="328">
        <v>4963374</v>
      </c>
      <c r="B256" s="328"/>
      <c r="C256" s="328"/>
      <c r="D256" s="328"/>
      <c r="E256" s="328">
        <v>55075</v>
      </c>
      <c r="F256" s="328"/>
      <c r="G256" s="328"/>
      <c r="H256" s="328"/>
      <c r="I256" s="328">
        <v>17831</v>
      </c>
      <c r="J256" s="328"/>
      <c r="K256" s="328"/>
      <c r="L256" s="328"/>
      <c r="M256" s="328">
        <v>37832</v>
      </c>
      <c r="N256" s="328"/>
      <c r="O256" s="328"/>
      <c r="P256" s="328"/>
      <c r="Q256" s="204">
        <v>13864</v>
      </c>
      <c r="R256" s="204"/>
      <c r="S256" s="204"/>
      <c r="T256" s="204"/>
      <c r="U256" s="204">
        <v>2069</v>
      </c>
      <c r="V256" s="204"/>
      <c r="W256" s="204"/>
      <c r="X256" s="204">
        <v>5471</v>
      </c>
      <c r="Y256" s="204"/>
      <c r="Z256" s="204"/>
      <c r="AA256" s="204">
        <v>1548</v>
      </c>
      <c r="AB256" s="204"/>
      <c r="AC256" s="572"/>
      <c r="AD256" s="470"/>
      <c r="AE256" s="470"/>
      <c r="AF256" s="567">
        <v>16</v>
      </c>
      <c r="AG256" s="568"/>
    </row>
    <row r="257" spans="1:33" s="63" customFormat="1" ht="19.5" customHeight="1">
      <c r="A257" s="330">
        <v>4577184</v>
      </c>
      <c r="B257" s="330"/>
      <c r="C257" s="330"/>
      <c r="D257" s="330"/>
      <c r="E257" s="330">
        <v>63153</v>
      </c>
      <c r="F257" s="330"/>
      <c r="G257" s="330"/>
      <c r="H257" s="330"/>
      <c r="I257" s="330">
        <v>15939</v>
      </c>
      <c r="J257" s="330"/>
      <c r="K257" s="330"/>
      <c r="L257" s="330"/>
      <c r="M257" s="330">
        <v>35225</v>
      </c>
      <c r="N257" s="330"/>
      <c r="O257" s="330"/>
      <c r="P257" s="330"/>
      <c r="Q257" s="308">
        <v>12857</v>
      </c>
      <c r="R257" s="308"/>
      <c r="S257" s="308"/>
      <c r="T257" s="308"/>
      <c r="U257" s="308">
        <v>1770</v>
      </c>
      <c r="V257" s="308"/>
      <c r="W257" s="308"/>
      <c r="X257" s="308">
        <v>5252</v>
      </c>
      <c r="Y257" s="308"/>
      <c r="Z257" s="308"/>
      <c r="AA257" s="308">
        <v>1364</v>
      </c>
      <c r="AB257" s="308"/>
      <c r="AC257" s="401"/>
      <c r="AD257" s="830"/>
      <c r="AE257" s="830"/>
      <c r="AF257" s="824">
        <v>19</v>
      </c>
      <c r="AG257" s="825"/>
    </row>
    <row r="258" spans="1:33" ht="13.5" customHeight="1">
      <c r="A258" s="160"/>
      <c r="B258" s="27"/>
      <c r="C258" s="27"/>
      <c r="D258" s="27"/>
      <c r="E258" s="27"/>
      <c r="F258" s="27"/>
      <c r="G258" s="28"/>
      <c r="H258" s="28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6"/>
      <c r="W258" s="124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 t="s">
        <v>276</v>
      </c>
    </row>
    <row r="259" spans="1:33" ht="13.5" customHeight="1">
      <c r="A259" s="6"/>
      <c r="B259" s="27"/>
      <c r="C259" s="27"/>
      <c r="D259" s="27"/>
      <c r="E259" s="27"/>
      <c r="F259" s="27"/>
      <c r="G259" s="28"/>
      <c r="H259" s="28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1:33" ht="15.75" customHeight="1">
      <c r="A260" s="6"/>
      <c r="B260" s="27"/>
      <c r="C260" s="27"/>
      <c r="D260" s="27"/>
      <c r="E260" s="27"/>
      <c r="F260" s="27"/>
      <c r="G260" s="28"/>
      <c r="H260" s="28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1:33" ht="15.75" customHeight="1">
      <c r="A261" s="6"/>
      <c r="B261" s="27"/>
      <c r="C261" s="27"/>
      <c r="D261" s="27"/>
      <c r="E261" s="27"/>
      <c r="F261" s="27"/>
      <c r="G261" s="28"/>
      <c r="H261" s="28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1:33" ht="19.5" customHeight="1">
      <c r="A262" s="6"/>
      <c r="B262" s="27"/>
      <c r="C262" s="27"/>
      <c r="D262" s="27"/>
      <c r="E262" s="27"/>
      <c r="F262" s="27"/>
      <c r="G262" s="28"/>
      <c r="H262" s="28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1:33" ht="15.75" customHeight="1">
      <c r="A263" s="6"/>
      <c r="B263" s="27"/>
      <c r="C263" s="27"/>
      <c r="D263" s="27"/>
      <c r="E263" s="27"/>
      <c r="F263" s="27"/>
      <c r="G263" s="28"/>
      <c r="H263" s="28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1:33" s="60" customFormat="1" ht="21.75" customHeight="1">
      <c r="A264" s="387" t="s">
        <v>168</v>
      </c>
      <c r="B264" s="388"/>
      <c r="C264" s="388"/>
      <c r="D264" s="388"/>
      <c r="E264" s="388"/>
      <c r="F264" s="388"/>
      <c r="G264" s="388"/>
      <c r="H264" s="388"/>
      <c r="I264" s="388"/>
      <c r="J264" s="388"/>
      <c r="K264" s="388"/>
      <c r="L264" s="388"/>
      <c r="M264" s="527" t="s">
        <v>293</v>
      </c>
      <c r="N264" s="528"/>
      <c r="O264" s="528"/>
      <c r="P264" s="528"/>
      <c r="Q264" s="528"/>
      <c r="R264" s="529"/>
      <c r="S264" s="829" t="s">
        <v>169</v>
      </c>
      <c r="T264" s="829"/>
      <c r="U264" s="829"/>
      <c r="V264" s="829"/>
      <c r="W264" s="829"/>
      <c r="X264" s="829"/>
      <c r="Y264" s="829"/>
      <c r="Z264" s="829"/>
      <c r="AA264" s="829"/>
      <c r="AB264" s="829"/>
      <c r="AC264" s="829"/>
      <c r="AD264" s="829"/>
      <c r="AE264" s="829"/>
      <c r="AF264" s="829"/>
      <c r="AG264" s="199"/>
    </row>
    <row r="265" spans="1:33" s="60" customFormat="1" ht="21.75" customHeight="1">
      <c r="A265" s="389" t="s">
        <v>170</v>
      </c>
      <c r="B265" s="389"/>
      <c r="C265" s="389"/>
      <c r="D265" s="389"/>
      <c r="E265" s="389"/>
      <c r="F265" s="389"/>
      <c r="G265" s="389" t="s">
        <v>171</v>
      </c>
      <c r="H265" s="389"/>
      <c r="I265" s="389"/>
      <c r="J265" s="389"/>
      <c r="K265" s="389"/>
      <c r="L265" s="389"/>
      <c r="M265" s="745"/>
      <c r="N265" s="746"/>
      <c r="O265" s="746"/>
      <c r="P265" s="746"/>
      <c r="Q265" s="746"/>
      <c r="R265" s="747"/>
      <c r="S265" s="744" t="s">
        <v>236</v>
      </c>
      <c r="T265" s="744"/>
      <c r="U265" s="744"/>
      <c r="V265" s="744"/>
      <c r="W265" s="744"/>
      <c r="X265" s="744" t="s">
        <v>172</v>
      </c>
      <c r="Y265" s="744"/>
      <c r="Z265" s="744"/>
      <c r="AA265" s="744"/>
      <c r="AB265" s="744"/>
      <c r="AC265" s="744" t="s">
        <v>173</v>
      </c>
      <c r="AD265" s="744"/>
      <c r="AE265" s="744"/>
      <c r="AF265" s="744"/>
      <c r="AG265" s="823"/>
    </row>
    <row r="266" spans="1:33" s="60" customFormat="1" ht="21.75" customHeight="1">
      <c r="A266" s="389"/>
      <c r="B266" s="389"/>
      <c r="C266" s="389"/>
      <c r="D266" s="389"/>
      <c r="E266" s="389"/>
      <c r="F266" s="389"/>
      <c r="G266" s="389"/>
      <c r="H266" s="389"/>
      <c r="I266" s="389"/>
      <c r="J266" s="389"/>
      <c r="K266" s="389"/>
      <c r="L266" s="389"/>
      <c r="M266" s="530"/>
      <c r="N266" s="531"/>
      <c r="O266" s="531"/>
      <c r="P266" s="531"/>
      <c r="Q266" s="531"/>
      <c r="R266" s="532"/>
      <c r="S266" s="744"/>
      <c r="T266" s="744"/>
      <c r="U266" s="744"/>
      <c r="V266" s="744"/>
      <c r="W266" s="744"/>
      <c r="X266" s="744"/>
      <c r="Y266" s="744"/>
      <c r="Z266" s="744"/>
      <c r="AA266" s="744"/>
      <c r="AB266" s="744"/>
      <c r="AC266" s="744"/>
      <c r="AD266" s="744"/>
      <c r="AE266" s="744"/>
      <c r="AF266" s="744"/>
      <c r="AG266" s="823"/>
    </row>
    <row r="267" spans="1:33" s="60" customFormat="1" ht="21.75" customHeight="1">
      <c r="A267" s="390">
        <v>6630696</v>
      </c>
      <c r="B267" s="390"/>
      <c r="C267" s="390"/>
      <c r="D267" s="390"/>
      <c r="E267" s="390"/>
      <c r="F267" s="390"/>
      <c r="G267" s="390">
        <v>230710</v>
      </c>
      <c r="H267" s="390"/>
      <c r="I267" s="390"/>
      <c r="J267" s="390"/>
      <c r="K267" s="390"/>
      <c r="L267" s="390"/>
      <c r="M267" s="390">
        <v>63153</v>
      </c>
      <c r="N267" s="390"/>
      <c r="O267" s="390"/>
      <c r="P267" s="390"/>
      <c r="Q267" s="390"/>
      <c r="R267" s="390"/>
      <c r="S267" s="390">
        <v>15939</v>
      </c>
      <c r="T267" s="390"/>
      <c r="U267" s="390"/>
      <c r="V267" s="390"/>
      <c r="W267" s="390"/>
      <c r="X267" s="390">
        <v>1770</v>
      </c>
      <c r="Y267" s="390"/>
      <c r="Z267" s="390"/>
      <c r="AA267" s="390"/>
      <c r="AB267" s="390"/>
      <c r="AC267" s="390">
        <v>72</v>
      </c>
      <c r="AD267" s="390"/>
      <c r="AE267" s="390"/>
      <c r="AF267" s="390"/>
      <c r="AG267" s="743"/>
    </row>
    <row r="268" spans="1:33" s="60" customFormat="1" ht="21.75" customHeight="1">
      <c r="A268" s="390">
        <v>2058965</v>
      </c>
      <c r="B268" s="390"/>
      <c r="C268" s="390"/>
      <c r="D268" s="390"/>
      <c r="E268" s="390"/>
      <c r="F268" s="390"/>
      <c r="G268" s="390">
        <v>7423</v>
      </c>
      <c r="H268" s="390"/>
      <c r="I268" s="390"/>
      <c r="J268" s="390"/>
      <c r="K268" s="390"/>
      <c r="L268" s="390"/>
      <c r="M268" s="220" t="s">
        <v>477</v>
      </c>
      <c r="N268" s="220"/>
      <c r="O268" s="220"/>
      <c r="P268" s="220"/>
      <c r="Q268" s="220"/>
      <c r="R268" s="220"/>
      <c r="S268" s="390">
        <v>34316</v>
      </c>
      <c r="T268" s="390"/>
      <c r="U268" s="390"/>
      <c r="V268" s="390"/>
      <c r="W268" s="390"/>
      <c r="X268" s="390">
        <v>5266</v>
      </c>
      <c r="Y268" s="390"/>
      <c r="Z268" s="390"/>
      <c r="AA268" s="390"/>
      <c r="AB268" s="390"/>
      <c r="AC268" s="220" t="s">
        <v>477</v>
      </c>
      <c r="AD268" s="220"/>
      <c r="AE268" s="220"/>
      <c r="AF268" s="220"/>
      <c r="AG268" s="231"/>
    </row>
    <row r="269" spans="1:33" s="60" customFormat="1" ht="21.75" customHeight="1">
      <c r="A269" s="220" t="s">
        <v>477</v>
      </c>
      <c r="B269" s="220"/>
      <c r="C269" s="220"/>
      <c r="D269" s="220"/>
      <c r="E269" s="220"/>
      <c r="F269" s="220"/>
      <c r="G269" s="220" t="s">
        <v>477</v>
      </c>
      <c r="H269" s="220"/>
      <c r="I269" s="220"/>
      <c r="J269" s="220"/>
      <c r="K269" s="220"/>
      <c r="L269" s="220"/>
      <c r="M269" s="220" t="s">
        <v>477</v>
      </c>
      <c r="N269" s="220"/>
      <c r="O269" s="220"/>
      <c r="P269" s="220"/>
      <c r="Q269" s="220"/>
      <c r="R269" s="220"/>
      <c r="S269" s="220" t="s">
        <v>477</v>
      </c>
      <c r="T269" s="220"/>
      <c r="U269" s="220"/>
      <c r="V269" s="220"/>
      <c r="W269" s="220"/>
      <c r="X269" s="220" t="s">
        <v>477</v>
      </c>
      <c r="Y269" s="220"/>
      <c r="Z269" s="220"/>
      <c r="AA269" s="220"/>
      <c r="AB269" s="220"/>
      <c r="AC269" s="220" t="s">
        <v>477</v>
      </c>
      <c r="AD269" s="220"/>
      <c r="AE269" s="220"/>
      <c r="AF269" s="220"/>
      <c r="AG269" s="231"/>
    </row>
    <row r="270" spans="1:33" s="60" customFormat="1" ht="21.75" customHeight="1">
      <c r="A270" s="390">
        <v>31860</v>
      </c>
      <c r="B270" s="390"/>
      <c r="C270" s="390"/>
      <c r="D270" s="390"/>
      <c r="E270" s="390"/>
      <c r="F270" s="390"/>
      <c r="G270" s="390">
        <v>0</v>
      </c>
      <c r="H270" s="390"/>
      <c r="I270" s="390"/>
      <c r="J270" s="390"/>
      <c r="K270" s="390"/>
      <c r="L270" s="390"/>
      <c r="M270" s="220" t="s">
        <v>477</v>
      </c>
      <c r="N270" s="220"/>
      <c r="O270" s="220"/>
      <c r="P270" s="220"/>
      <c r="Q270" s="220"/>
      <c r="R270" s="220"/>
      <c r="S270" s="390">
        <v>10620</v>
      </c>
      <c r="T270" s="390"/>
      <c r="U270" s="390"/>
      <c r="V270" s="390"/>
      <c r="W270" s="390"/>
      <c r="X270" s="390">
        <v>1991</v>
      </c>
      <c r="Y270" s="390"/>
      <c r="Z270" s="390"/>
      <c r="AA270" s="390"/>
      <c r="AB270" s="390"/>
      <c r="AC270" s="220" t="s">
        <v>477</v>
      </c>
      <c r="AD270" s="220"/>
      <c r="AE270" s="220"/>
      <c r="AF270" s="220"/>
      <c r="AG270" s="231"/>
    </row>
    <row r="271" spans="1:33" s="60" customFormat="1" ht="21.75" customHeight="1">
      <c r="A271" s="390">
        <v>1059956</v>
      </c>
      <c r="B271" s="390"/>
      <c r="C271" s="390"/>
      <c r="D271" s="390"/>
      <c r="E271" s="390"/>
      <c r="F271" s="390"/>
      <c r="G271" s="390">
        <v>2615</v>
      </c>
      <c r="H271" s="390"/>
      <c r="I271" s="390"/>
      <c r="J271" s="390"/>
      <c r="K271" s="390"/>
      <c r="L271" s="390"/>
      <c r="M271" s="220" t="s">
        <v>477</v>
      </c>
      <c r="N271" s="220"/>
      <c r="O271" s="220"/>
      <c r="P271" s="220"/>
      <c r="Q271" s="220"/>
      <c r="R271" s="220"/>
      <c r="S271" s="390">
        <v>66247</v>
      </c>
      <c r="T271" s="390"/>
      <c r="U271" s="390"/>
      <c r="V271" s="390"/>
      <c r="W271" s="390"/>
      <c r="X271" s="390">
        <v>5955</v>
      </c>
      <c r="Y271" s="390"/>
      <c r="Z271" s="390"/>
      <c r="AA271" s="390"/>
      <c r="AB271" s="390"/>
      <c r="AC271" s="220" t="s">
        <v>477</v>
      </c>
      <c r="AD271" s="220"/>
      <c r="AE271" s="220"/>
      <c r="AF271" s="220"/>
      <c r="AG271" s="231"/>
    </row>
    <row r="272" spans="1:33" s="60" customFormat="1" ht="21.75" customHeight="1">
      <c r="A272" s="390">
        <v>469445</v>
      </c>
      <c r="B272" s="390"/>
      <c r="C272" s="390"/>
      <c r="D272" s="390"/>
      <c r="E272" s="390"/>
      <c r="F272" s="390"/>
      <c r="G272" s="390">
        <v>4508</v>
      </c>
      <c r="H272" s="390"/>
      <c r="I272" s="390"/>
      <c r="J272" s="390"/>
      <c r="K272" s="390"/>
      <c r="L272" s="390"/>
      <c r="M272" s="220" t="s">
        <v>477</v>
      </c>
      <c r="N272" s="220"/>
      <c r="O272" s="220"/>
      <c r="P272" s="220"/>
      <c r="Q272" s="220"/>
      <c r="R272" s="220"/>
      <c r="S272" s="390">
        <v>42677</v>
      </c>
      <c r="T272" s="390"/>
      <c r="U272" s="390"/>
      <c r="V272" s="390"/>
      <c r="W272" s="390"/>
      <c r="X272" s="390">
        <v>7452</v>
      </c>
      <c r="Y272" s="390"/>
      <c r="Z272" s="390"/>
      <c r="AA272" s="390"/>
      <c r="AB272" s="390"/>
      <c r="AC272" s="220" t="s">
        <v>477</v>
      </c>
      <c r="AD272" s="220"/>
      <c r="AE272" s="220"/>
      <c r="AF272" s="220"/>
      <c r="AG272" s="231"/>
    </row>
    <row r="273" spans="1:33" s="60" customFormat="1" ht="21.75" customHeight="1">
      <c r="A273" s="390">
        <v>162006</v>
      </c>
      <c r="B273" s="390"/>
      <c r="C273" s="390"/>
      <c r="D273" s="390"/>
      <c r="E273" s="390"/>
      <c r="F273" s="390"/>
      <c r="G273" s="390">
        <v>300</v>
      </c>
      <c r="H273" s="390"/>
      <c r="I273" s="390"/>
      <c r="J273" s="390"/>
      <c r="K273" s="390"/>
      <c r="L273" s="390"/>
      <c r="M273" s="220" t="s">
        <v>477</v>
      </c>
      <c r="N273" s="220"/>
      <c r="O273" s="220"/>
      <c r="P273" s="220"/>
      <c r="Q273" s="220"/>
      <c r="R273" s="220"/>
      <c r="S273" s="390">
        <v>18001</v>
      </c>
      <c r="T273" s="390"/>
      <c r="U273" s="390"/>
      <c r="V273" s="390"/>
      <c r="W273" s="390"/>
      <c r="X273" s="390">
        <v>4263</v>
      </c>
      <c r="Y273" s="390"/>
      <c r="Z273" s="390"/>
      <c r="AA273" s="390"/>
      <c r="AB273" s="390"/>
      <c r="AC273" s="220" t="s">
        <v>477</v>
      </c>
      <c r="AD273" s="220"/>
      <c r="AE273" s="220"/>
      <c r="AF273" s="220"/>
      <c r="AG273" s="231"/>
    </row>
    <row r="274" spans="1:33" s="60" customFormat="1" ht="21.75" customHeight="1">
      <c r="A274" s="390">
        <v>335698</v>
      </c>
      <c r="B274" s="390"/>
      <c r="C274" s="390"/>
      <c r="D274" s="390"/>
      <c r="E274" s="390"/>
      <c r="F274" s="390"/>
      <c r="G274" s="220" t="s">
        <v>477</v>
      </c>
      <c r="H274" s="220"/>
      <c r="I274" s="220"/>
      <c r="J274" s="220"/>
      <c r="K274" s="220"/>
      <c r="L274" s="220"/>
      <c r="M274" s="220" t="s">
        <v>477</v>
      </c>
      <c r="N274" s="220"/>
      <c r="O274" s="220"/>
      <c r="P274" s="220"/>
      <c r="Q274" s="220"/>
      <c r="R274" s="220"/>
      <c r="S274" s="390">
        <v>15986</v>
      </c>
      <c r="T274" s="390"/>
      <c r="U274" s="390"/>
      <c r="V274" s="390"/>
      <c r="W274" s="390"/>
      <c r="X274" s="390">
        <v>3497</v>
      </c>
      <c r="Y274" s="390"/>
      <c r="Z274" s="390"/>
      <c r="AA274" s="390"/>
      <c r="AB274" s="390"/>
      <c r="AC274" s="220" t="s">
        <v>477</v>
      </c>
      <c r="AD274" s="220"/>
      <c r="AE274" s="220"/>
      <c r="AF274" s="220"/>
      <c r="AG274" s="231"/>
    </row>
    <row r="275" spans="1:33" s="60" customFormat="1" ht="21.75" customHeight="1">
      <c r="A275" s="390">
        <v>4571731</v>
      </c>
      <c r="B275" s="390"/>
      <c r="C275" s="390"/>
      <c r="D275" s="390"/>
      <c r="E275" s="390"/>
      <c r="F275" s="390"/>
      <c r="G275" s="390">
        <v>223287</v>
      </c>
      <c r="H275" s="390"/>
      <c r="I275" s="390"/>
      <c r="J275" s="390"/>
      <c r="K275" s="390"/>
      <c r="L275" s="390"/>
      <c r="M275" s="390">
        <v>63153</v>
      </c>
      <c r="N275" s="390"/>
      <c r="O275" s="390"/>
      <c r="P275" s="390"/>
      <c r="Q275" s="390"/>
      <c r="R275" s="390"/>
      <c r="S275" s="390">
        <v>12842</v>
      </c>
      <c r="T275" s="390"/>
      <c r="U275" s="390"/>
      <c r="V275" s="390"/>
      <c r="W275" s="390"/>
      <c r="X275" s="390">
        <v>1363</v>
      </c>
      <c r="Y275" s="390"/>
      <c r="Z275" s="390"/>
      <c r="AA275" s="390"/>
      <c r="AB275" s="390"/>
      <c r="AC275" s="390">
        <v>72</v>
      </c>
      <c r="AD275" s="390"/>
      <c r="AE275" s="390"/>
      <c r="AF275" s="390"/>
      <c r="AG275" s="743"/>
    </row>
    <row r="276" spans="1:33" s="60" customFormat="1" ht="21.75" customHeight="1">
      <c r="A276" s="390">
        <v>835607</v>
      </c>
      <c r="B276" s="390"/>
      <c r="C276" s="390"/>
      <c r="D276" s="390"/>
      <c r="E276" s="390"/>
      <c r="F276" s="390"/>
      <c r="G276" s="390">
        <v>52664</v>
      </c>
      <c r="H276" s="390"/>
      <c r="I276" s="390"/>
      <c r="J276" s="390"/>
      <c r="K276" s="390"/>
      <c r="L276" s="390"/>
      <c r="M276" s="390">
        <v>14325</v>
      </c>
      <c r="N276" s="390"/>
      <c r="O276" s="390"/>
      <c r="P276" s="390"/>
      <c r="Q276" s="390"/>
      <c r="R276" s="390"/>
      <c r="S276" s="390">
        <v>278536</v>
      </c>
      <c r="T276" s="390"/>
      <c r="U276" s="390"/>
      <c r="V276" s="390"/>
      <c r="W276" s="390"/>
      <c r="X276" s="390">
        <v>1726</v>
      </c>
      <c r="Y276" s="390"/>
      <c r="Z276" s="390"/>
      <c r="AA276" s="390"/>
      <c r="AB276" s="390"/>
      <c r="AC276" s="390">
        <v>58</v>
      </c>
      <c r="AD276" s="390"/>
      <c r="AE276" s="390"/>
      <c r="AF276" s="390"/>
      <c r="AG276" s="743"/>
    </row>
    <row r="277" spans="1:33" s="60" customFormat="1" ht="21.75" customHeight="1">
      <c r="A277" s="390">
        <v>105656</v>
      </c>
      <c r="B277" s="390"/>
      <c r="C277" s="390"/>
      <c r="D277" s="390"/>
      <c r="E277" s="390"/>
      <c r="F277" s="390"/>
      <c r="G277" s="390">
        <v>60</v>
      </c>
      <c r="H277" s="390"/>
      <c r="I277" s="390"/>
      <c r="J277" s="390"/>
      <c r="K277" s="390"/>
      <c r="L277" s="390"/>
      <c r="M277" s="390">
        <v>3709</v>
      </c>
      <c r="N277" s="390"/>
      <c r="O277" s="390"/>
      <c r="P277" s="390"/>
      <c r="Q277" s="390"/>
      <c r="R277" s="390"/>
      <c r="S277" s="390">
        <v>2856</v>
      </c>
      <c r="T277" s="390"/>
      <c r="U277" s="390"/>
      <c r="V277" s="390"/>
      <c r="W277" s="390"/>
      <c r="X277" s="390">
        <v>852</v>
      </c>
      <c r="Y277" s="390"/>
      <c r="Z277" s="390"/>
      <c r="AA277" s="390"/>
      <c r="AB277" s="390"/>
      <c r="AC277" s="390">
        <v>28</v>
      </c>
      <c r="AD277" s="390"/>
      <c r="AE277" s="390"/>
      <c r="AF277" s="390"/>
      <c r="AG277" s="743"/>
    </row>
    <row r="278" spans="1:33" s="60" customFormat="1" ht="21.75" customHeight="1">
      <c r="A278" s="390">
        <v>1521920</v>
      </c>
      <c r="B278" s="390"/>
      <c r="C278" s="390"/>
      <c r="D278" s="390"/>
      <c r="E278" s="390"/>
      <c r="F278" s="390"/>
      <c r="G278" s="390">
        <v>15322</v>
      </c>
      <c r="H278" s="390"/>
      <c r="I278" s="390"/>
      <c r="J278" s="390"/>
      <c r="K278" s="390"/>
      <c r="L278" s="390"/>
      <c r="M278" s="390">
        <v>21339</v>
      </c>
      <c r="N278" s="390"/>
      <c r="O278" s="390"/>
      <c r="P278" s="390"/>
      <c r="Q278" s="390"/>
      <c r="R278" s="390"/>
      <c r="S278" s="390">
        <v>13350</v>
      </c>
      <c r="T278" s="390"/>
      <c r="U278" s="390"/>
      <c r="V278" s="390"/>
      <c r="W278" s="390"/>
      <c r="X278" s="390">
        <v>1080</v>
      </c>
      <c r="Y278" s="390"/>
      <c r="Z278" s="390"/>
      <c r="AA278" s="390"/>
      <c r="AB278" s="390"/>
      <c r="AC278" s="390">
        <v>71</v>
      </c>
      <c r="AD278" s="390"/>
      <c r="AE278" s="390"/>
      <c r="AF278" s="390"/>
      <c r="AG278" s="743"/>
    </row>
    <row r="279" spans="1:33" s="60" customFormat="1" ht="21.75" customHeight="1">
      <c r="A279" s="390">
        <v>699500</v>
      </c>
      <c r="B279" s="390"/>
      <c r="C279" s="390"/>
      <c r="D279" s="390"/>
      <c r="E279" s="390"/>
      <c r="F279" s="390"/>
      <c r="G279" s="390">
        <v>114158</v>
      </c>
      <c r="H279" s="390"/>
      <c r="I279" s="390"/>
      <c r="J279" s="390"/>
      <c r="K279" s="390"/>
      <c r="L279" s="390"/>
      <c r="M279" s="390">
        <v>1010</v>
      </c>
      <c r="N279" s="390"/>
      <c r="O279" s="390"/>
      <c r="P279" s="390"/>
      <c r="Q279" s="390"/>
      <c r="R279" s="390"/>
      <c r="S279" s="390">
        <v>18408</v>
      </c>
      <c r="T279" s="390"/>
      <c r="U279" s="390"/>
      <c r="V279" s="390"/>
      <c r="W279" s="390"/>
      <c r="X279" s="390">
        <v>2977</v>
      </c>
      <c r="Y279" s="390"/>
      <c r="Z279" s="390"/>
      <c r="AA279" s="390"/>
      <c r="AB279" s="390"/>
      <c r="AC279" s="390">
        <v>693</v>
      </c>
      <c r="AD279" s="390"/>
      <c r="AE279" s="390"/>
      <c r="AF279" s="390"/>
      <c r="AG279" s="743"/>
    </row>
    <row r="280" spans="1:33" s="60" customFormat="1" ht="21.75" customHeight="1">
      <c r="A280" s="390">
        <v>159868</v>
      </c>
      <c r="B280" s="390"/>
      <c r="C280" s="390"/>
      <c r="D280" s="390"/>
      <c r="E280" s="390"/>
      <c r="F280" s="390"/>
      <c r="G280" s="390">
        <v>18907</v>
      </c>
      <c r="H280" s="390"/>
      <c r="I280" s="390"/>
      <c r="J280" s="390"/>
      <c r="K280" s="390"/>
      <c r="L280" s="390"/>
      <c r="M280" s="390">
        <v>2776</v>
      </c>
      <c r="N280" s="390"/>
      <c r="O280" s="390"/>
      <c r="P280" s="390"/>
      <c r="Q280" s="390"/>
      <c r="R280" s="390"/>
      <c r="S280" s="390">
        <v>4844</v>
      </c>
      <c r="T280" s="390"/>
      <c r="U280" s="390"/>
      <c r="V280" s="390"/>
      <c r="W280" s="390"/>
      <c r="X280" s="390">
        <v>1332</v>
      </c>
      <c r="Y280" s="390"/>
      <c r="Z280" s="390"/>
      <c r="AA280" s="390"/>
      <c r="AB280" s="390"/>
      <c r="AC280" s="390">
        <v>58</v>
      </c>
      <c r="AD280" s="390"/>
      <c r="AE280" s="390"/>
      <c r="AF280" s="390"/>
      <c r="AG280" s="743"/>
    </row>
    <row r="281" spans="1:33" s="60" customFormat="1" ht="21.75" customHeight="1">
      <c r="A281" s="537">
        <v>1249180</v>
      </c>
      <c r="B281" s="537"/>
      <c r="C281" s="537"/>
      <c r="D281" s="537"/>
      <c r="E281" s="537"/>
      <c r="F281" s="537"/>
      <c r="G281" s="537">
        <v>22176</v>
      </c>
      <c r="H281" s="537"/>
      <c r="I281" s="537"/>
      <c r="J281" s="537"/>
      <c r="K281" s="537"/>
      <c r="L281" s="537"/>
      <c r="M281" s="537">
        <v>19994</v>
      </c>
      <c r="N281" s="537"/>
      <c r="O281" s="537"/>
      <c r="P281" s="537"/>
      <c r="Q281" s="537"/>
      <c r="R281" s="537"/>
      <c r="S281" s="537">
        <v>9536</v>
      </c>
      <c r="T281" s="537"/>
      <c r="U281" s="537"/>
      <c r="V281" s="537"/>
      <c r="W281" s="537"/>
      <c r="X281" s="537">
        <v>1271</v>
      </c>
      <c r="Y281" s="537"/>
      <c r="Z281" s="537"/>
      <c r="AA281" s="537"/>
      <c r="AB281" s="537"/>
      <c r="AC281" s="537">
        <v>62</v>
      </c>
      <c r="AD281" s="537"/>
      <c r="AE281" s="537"/>
      <c r="AF281" s="537"/>
      <c r="AG281" s="839"/>
    </row>
    <row r="282" spans="1:33" s="60" customFormat="1" ht="13.5" customHeight="1">
      <c r="A282" s="159"/>
      <c r="B282" s="161"/>
      <c r="C282" s="161"/>
      <c r="D282" s="161"/>
      <c r="E282" s="161"/>
      <c r="F282" s="756"/>
      <c r="G282" s="757"/>
      <c r="H282" s="161"/>
      <c r="I282" s="161"/>
      <c r="J282" s="161"/>
      <c r="K282" s="161"/>
      <c r="L282" s="161"/>
      <c r="M282" s="24"/>
      <c r="N282" s="24"/>
      <c r="O282" s="24"/>
      <c r="P282" s="24"/>
      <c r="Q282" s="24"/>
      <c r="R282" s="8"/>
      <c r="S282" s="8"/>
      <c r="T282" s="8"/>
      <c r="U282" s="8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 t="s">
        <v>275</v>
      </c>
    </row>
    <row r="283" spans="1:33" s="60" customFormat="1" ht="15.75" customHeight="1">
      <c r="A283" s="161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24"/>
      <c r="N283" s="24"/>
      <c r="O283" s="24"/>
      <c r="P283" s="24"/>
      <c r="Q283" s="24"/>
      <c r="R283" s="8"/>
      <c r="S283" s="8"/>
      <c r="T283" s="8"/>
      <c r="U283" s="8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</row>
    <row r="284" spans="1:30" s="8" customFormat="1" ht="19.5" customHeight="1">
      <c r="A284" s="122" t="s">
        <v>234</v>
      </c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</row>
    <row r="285" spans="1:2" s="8" customFormat="1" ht="15.75" customHeight="1">
      <c r="A285" s="133"/>
      <c r="B285" s="133" t="s">
        <v>290</v>
      </c>
    </row>
    <row r="286" spans="1:34" s="6" customFormat="1" ht="19.5" customHeight="1">
      <c r="A286" s="544" t="s">
        <v>48</v>
      </c>
      <c r="B286" s="545"/>
      <c r="C286" s="545"/>
      <c r="D286" s="545"/>
      <c r="E286" s="545"/>
      <c r="F286" s="545"/>
      <c r="G286" s="545"/>
      <c r="H286" s="545"/>
      <c r="I286" s="545"/>
      <c r="J286" s="548" t="s">
        <v>49</v>
      </c>
      <c r="K286" s="549"/>
      <c r="L286" s="549"/>
      <c r="M286" s="549"/>
      <c r="N286" s="549"/>
      <c r="O286" s="550"/>
      <c r="P286" s="548" t="s">
        <v>315</v>
      </c>
      <c r="Q286" s="549"/>
      <c r="R286" s="549"/>
      <c r="S286" s="549"/>
      <c r="T286" s="549"/>
      <c r="U286" s="550"/>
      <c r="V286" s="548" t="s">
        <v>170</v>
      </c>
      <c r="W286" s="549"/>
      <c r="X286" s="549"/>
      <c r="Y286" s="549"/>
      <c r="Z286" s="549"/>
      <c r="AA286" s="550"/>
      <c r="AB286" s="548" t="s">
        <v>317</v>
      </c>
      <c r="AC286" s="549"/>
      <c r="AD286" s="549"/>
      <c r="AE286" s="549"/>
      <c r="AF286" s="549"/>
      <c r="AG286" s="860"/>
      <c r="AH286" s="163"/>
    </row>
    <row r="287" spans="1:33" s="6" customFormat="1" ht="19.5" customHeight="1">
      <c r="A287" s="546" t="s">
        <v>87</v>
      </c>
      <c r="B287" s="547"/>
      <c r="C287" s="547"/>
      <c r="D287" s="547"/>
      <c r="E287" s="547"/>
      <c r="F287" s="547"/>
      <c r="G287" s="547"/>
      <c r="H287" s="547"/>
      <c r="I287" s="547"/>
      <c r="J287" s="384" t="s">
        <v>314</v>
      </c>
      <c r="K287" s="385"/>
      <c r="L287" s="385"/>
      <c r="M287" s="385"/>
      <c r="N287" s="385"/>
      <c r="O287" s="386"/>
      <c r="P287" s="384" t="s">
        <v>352</v>
      </c>
      <c r="Q287" s="385"/>
      <c r="R287" s="385"/>
      <c r="S287" s="385"/>
      <c r="T287" s="385"/>
      <c r="U287" s="386"/>
      <c r="V287" s="384" t="s">
        <v>316</v>
      </c>
      <c r="W287" s="385"/>
      <c r="X287" s="385"/>
      <c r="Y287" s="385"/>
      <c r="Z287" s="385"/>
      <c r="AA287" s="386"/>
      <c r="AB287" s="384" t="s">
        <v>318</v>
      </c>
      <c r="AC287" s="385"/>
      <c r="AD287" s="385"/>
      <c r="AE287" s="385"/>
      <c r="AF287" s="385"/>
      <c r="AG287" s="861"/>
    </row>
    <row r="288" spans="1:33" s="92" customFormat="1" ht="19.5" customHeight="1">
      <c r="A288" s="541" t="s">
        <v>60</v>
      </c>
      <c r="B288" s="542"/>
      <c r="C288" s="542"/>
      <c r="D288" s="542"/>
      <c r="E288" s="542"/>
      <c r="F288" s="542"/>
      <c r="G288" s="542"/>
      <c r="H288" s="542"/>
      <c r="I288" s="543"/>
      <c r="J288" s="390">
        <v>416</v>
      </c>
      <c r="K288" s="390"/>
      <c r="L288" s="390"/>
      <c r="M288" s="390"/>
      <c r="N288" s="390"/>
      <c r="O288" s="390"/>
      <c r="P288" s="390">
        <v>3746</v>
      </c>
      <c r="Q288" s="390"/>
      <c r="R288" s="390"/>
      <c r="S288" s="390"/>
      <c r="T288" s="390"/>
      <c r="U288" s="390"/>
      <c r="V288" s="390">
        <v>6630696</v>
      </c>
      <c r="W288" s="390"/>
      <c r="X288" s="390"/>
      <c r="Y288" s="390"/>
      <c r="Z288" s="390"/>
      <c r="AA288" s="390"/>
      <c r="AB288" s="390">
        <v>63153</v>
      </c>
      <c r="AC288" s="390"/>
      <c r="AD288" s="390"/>
      <c r="AE288" s="390"/>
      <c r="AF288" s="390"/>
      <c r="AG288" s="743"/>
    </row>
    <row r="289" spans="1:33" ht="19.5" customHeight="1">
      <c r="A289" s="538" t="s">
        <v>357</v>
      </c>
      <c r="B289" s="539"/>
      <c r="C289" s="539"/>
      <c r="D289" s="539"/>
      <c r="E289" s="539"/>
      <c r="F289" s="539"/>
      <c r="G289" s="539"/>
      <c r="H289" s="539"/>
      <c r="I289" s="540"/>
      <c r="J289" s="390">
        <v>149</v>
      </c>
      <c r="K289" s="390"/>
      <c r="L289" s="390"/>
      <c r="M289" s="390"/>
      <c r="N289" s="390"/>
      <c r="O289" s="390"/>
      <c r="P289" s="390">
        <v>229</v>
      </c>
      <c r="Q289" s="390"/>
      <c r="R289" s="390"/>
      <c r="S289" s="390"/>
      <c r="T289" s="390"/>
      <c r="U289" s="390"/>
      <c r="V289" s="390">
        <v>249840</v>
      </c>
      <c r="W289" s="390"/>
      <c r="X289" s="390"/>
      <c r="Y289" s="390"/>
      <c r="Z289" s="390"/>
      <c r="AA289" s="390"/>
      <c r="AB289" s="390">
        <v>4943</v>
      </c>
      <c r="AC289" s="390"/>
      <c r="AD289" s="390"/>
      <c r="AE289" s="390"/>
      <c r="AF289" s="390"/>
      <c r="AG289" s="743"/>
    </row>
    <row r="290" spans="1:33" ht="19.5" customHeight="1">
      <c r="A290" s="538" t="s">
        <v>358</v>
      </c>
      <c r="B290" s="539" t="s">
        <v>295</v>
      </c>
      <c r="C290" s="539" t="s">
        <v>295</v>
      </c>
      <c r="D290" s="539" t="s">
        <v>295</v>
      </c>
      <c r="E290" s="539" t="s">
        <v>295</v>
      </c>
      <c r="F290" s="539" t="s">
        <v>295</v>
      </c>
      <c r="G290" s="539" t="s">
        <v>295</v>
      </c>
      <c r="H290" s="539" t="s">
        <v>295</v>
      </c>
      <c r="I290" s="540" t="s">
        <v>295</v>
      </c>
      <c r="J290" s="390">
        <v>91</v>
      </c>
      <c r="K290" s="390"/>
      <c r="L290" s="390"/>
      <c r="M290" s="390"/>
      <c r="N290" s="390"/>
      <c r="O290" s="390"/>
      <c r="P290" s="390">
        <v>304</v>
      </c>
      <c r="Q290" s="390"/>
      <c r="R290" s="390"/>
      <c r="S290" s="390"/>
      <c r="T290" s="390"/>
      <c r="U290" s="390"/>
      <c r="V290" s="390">
        <v>428069</v>
      </c>
      <c r="W290" s="390"/>
      <c r="X290" s="390"/>
      <c r="Y290" s="390"/>
      <c r="Z290" s="390"/>
      <c r="AA290" s="390"/>
      <c r="AB290" s="390">
        <v>6535</v>
      </c>
      <c r="AC290" s="390"/>
      <c r="AD290" s="390"/>
      <c r="AE290" s="390"/>
      <c r="AF290" s="390"/>
      <c r="AG290" s="743"/>
    </row>
    <row r="291" spans="1:33" ht="19.5" customHeight="1">
      <c r="A291" s="538" t="s">
        <v>359</v>
      </c>
      <c r="B291" s="539" t="s">
        <v>296</v>
      </c>
      <c r="C291" s="539" t="s">
        <v>296</v>
      </c>
      <c r="D291" s="539" t="s">
        <v>296</v>
      </c>
      <c r="E291" s="539" t="s">
        <v>296</v>
      </c>
      <c r="F291" s="539" t="s">
        <v>296</v>
      </c>
      <c r="G291" s="539" t="s">
        <v>296</v>
      </c>
      <c r="H291" s="539" t="s">
        <v>296</v>
      </c>
      <c r="I291" s="540" t="s">
        <v>296</v>
      </c>
      <c r="J291" s="390">
        <v>75</v>
      </c>
      <c r="K291" s="390"/>
      <c r="L291" s="390"/>
      <c r="M291" s="390"/>
      <c r="N291" s="390"/>
      <c r="O291" s="390"/>
      <c r="P291" s="390">
        <v>485</v>
      </c>
      <c r="Q291" s="390"/>
      <c r="R291" s="390"/>
      <c r="S291" s="390"/>
      <c r="T291" s="390"/>
      <c r="U291" s="390"/>
      <c r="V291" s="390">
        <v>968979</v>
      </c>
      <c r="W291" s="390"/>
      <c r="X291" s="390"/>
      <c r="Y291" s="390"/>
      <c r="Z291" s="390"/>
      <c r="AA291" s="390"/>
      <c r="AB291" s="390">
        <v>5237</v>
      </c>
      <c r="AC291" s="390"/>
      <c r="AD291" s="390"/>
      <c r="AE291" s="390"/>
      <c r="AF291" s="390"/>
      <c r="AG291" s="743"/>
    </row>
    <row r="292" spans="1:33" ht="19.5" customHeight="1">
      <c r="A292" s="538" t="s">
        <v>360</v>
      </c>
      <c r="B292" s="539" t="s">
        <v>297</v>
      </c>
      <c r="C292" s="539" t="s">
        <v>297</v>
      </c>
      <c r="D292" s="539" t="s">
        <v>297</v>
      </c>
      <c r="E292" s="539" t="s">
        <v>297</v>
      </c>
      <c r="F292" s="539" t="s">
        <v>297</v>
      </c>
      <c r="G292" s="539" t="s">
        <v>297</v>
      </c>
      <c r="H292" s="539" t="s">
        <v>297</v>
      </c>
      <c r="I292" s="540" t="s">
        <v>297</v>
      </c>
      <c r="J292" s="390">
        <v>59</v>
      </c>
      <c r="K292" s="390"/>
      <c r="L292" s="390"/>
      <c r="M292" s="390"/>
      <c r="N292" s="390"/>
      <c r="O292" s="390"/>
      <c r="P292" s="390">
        <v>866</v>
      </c>
      <c r="Q292" s="390"/>
      <c r="R292" s="390"/>
      <c r="S292" s="390"/>
      <c r="T292" s="390"/>
      <c r="U292" s="390"/>
      <c r="V292" s="390">
        <v>1625591</v>
      </c>
      <c r="W292" s="390"/>
      <c r="X292" s="390"/>
      <c r="Y292" s="390"/>
      <c r="Z292" s="390"/>
      <c r="AA292" s="390"/>
      <c r="AB292" s="390">
        <v>4895</v>
      </c>
      <c r="AC292" s="390"/>
      <c r="AD292" s="390"/>
      <c r="AE292" s="390"/>
      <c r="AF292" s="390"/>
      <c r="AG292" s="743"/>
    </row>
    <row r="293" spans="1:33" ht="19.5" customHeight="1">
      <c r="A293" s="538" t="s">
        <v>361</v>
      </c>
      <c r="B293" s="539" t="s">
        <v>298</v>
      </c>
      <c r="C293" s="539" t="s">
        <v>298</v>
      </c>
      <c r="D293" s="539" t="s">
        <v>298</v>
      </c>
      <c r="E293" s="539" t="s">
        <v>298</v>
      </c>
      <c r="F293" s="539" t="s">
        <v>298</v>
      </c>
      <c r="G293" s="539" t="s">
        <v>298</v>
      </c>
      <c r="H293" s="539" t="s">
        <v>298</v>
      </c>
      <c r="I293" s="540" t="s">
        <v>298</v>
      </c>
      <c r="J293" s="390">
        <v>23</v>
      </c>
      <c r="K293" s="390"/>
      <c r="L293" s="390"/>
      <c r="M293" s="390"/>
      <c r="N293" s="390"/>
      <c r="O293" s="390"/>
      <c r="P293" s="390">
        <v>519</v>
      </c>
      <c r="Q293" s="390"/>
      <c r="R293" s="390"/>
      <c r="S293" s="390"/>
      <c r="T293" s="390"/>
      <c r="U293" s="390"/>
      <c r="V293" s="390">
        <v>562210</v>
      </c>
      <c r="W293" s="390"/>
      <c r="X293" s="390"/>
      <c r="Y293" s="390"/>
      <c r="Z293" s="390"/>
      <c r="AA293" s="390"/>
      <c r="AB293" s="390">
        <v>5796</v>
      </c>
      <c r="AC293" s="390"/>
      <c r="AD293" s="390"/>
      <c r="AE293" s="390"/>
      <c r="AF293" s="390"/>
      <c r="AG293" s="743"/>
    </row>
    <row r="294" spans="1:33" ht="19.5" customHeight="1">
      <c r="A294" s="538" t="s">
        <v>362</v>
      </c>
      <c r="B294" s="539" t="s">
        <v>299</v>
      </c>
      <c r="C294" s="539" t="s">
        <v>299</v>
      </c>
      <c r="D294" s="539" t="s">
        <v>299</v>
      </c>
      <c r="E294" s="539" t="s">
        <v>299</v>
      </c>
      <c r="F294" s="539" t="s">
        <v>299</v>
      </c>
      <c r="G294" s="539" t="s">
        <v>299</v>
      </c>
      <c r="H294" s="539" t="s">
        <v>299</v>
      </c>
      <c r="I294" s="540" t="s">
        <v>299</v>
      </c>
      <c r="J294" s="390">
        <v>11</v>
      </c>
      <c r="K294" s="390"/>
      <c r="L294" s="390"/>
      <c r="M294" s="390"/>
      <c r="N294" s="390"/>
      <c r="O294" s="390"/>
      <c r="P294" s="390">
        <v>396</v>
      </c>
      <c r="Q294" s="390"/>
      <c r="R294" s="390"/>
      <c r="S294" s="390"/>
      <c r="T294" s="390"/>
      <c r="U294" s="390"/>
      <c r="V294" s="390">
        <v>1276850</v>
      </c>
      <c r="W294" s="390"/>
      <c r="X294" s="390"/>
      <c r="Y294" s="390"/>
      <c r="Z294" s="390"/>
      <c r="AA294" s="390"/>
      <c r="AB294" s="390">
        <v>7842</v>
      </c>
      <c r="AC294" s="390"/>
      <c r="AD294" s="390"/>
      <c r="AE294" s="390"/>
      <c r="AF294" s="390"/>
      <c r="AG294" s="743"/>
    </row>
    <row r="295" spans="1:33" ht="19.5" customHeight="1">
      <c r="A295" s="538" t="s">
        <v>363</v>
      </c>
      <c r="B295" s="539" t="s">
        <v>300</v>
      </c>
      <c r="C295" s="539" t="s">
        <v>300</v>
      </c>
      <c r="D295" s="539" t="s">
        <v>300</v>
      </c>
      <c r="E295" s="539" t="s">
        <v>300</v>
      </c>
      <c r="F295" s="539" t="s">
        <v>300</v>
      </c>
      <c r="G295" s="539" t="s">
        <v>300</v>
      </c>
      <c r="H295" s="539" t="s">
        <v>300</v>
      </c>
      <c r="I295" s="540" t="s">
        <v>300</v>
      </c>
      <c r="J295" s="390">
        <v>6</v>
      </c>
      <c r="K295" s="390"/>
      <c r="L295" s="390"/>
      <c r="M295" s="390"/>
      <c r="N295" s="390"/>
      <c r="O295" s="390"/>
      <c r="P295" s="390">
        <v>381</v>
      </c>
      <c r="Q295" s="390"/>
      <c r="R295" s="390"/>
      <c r="S295" s="390"/>
      <c r="T295" s="390"/>
      <c r="U295" s="390"/>
      <c r="V295" s="390" t="s">
        <v>364</v>
      </c>
      <c r="W295" s="390"/>
      <c r="X295" s="390"/>
      <c r="Y295" s="390"/>
      <c r="Z295" s="390"/>
      <c r="AA295" s="390"/>
      <c r="AB295" s="390" t="s">
        <v>364</v>
      </c>
      <c r="AC295" s="390"/>
      <c r="AD295" s="390"/>
      <c r="AE295" s="390"/>
      <c r="AF295" s="390"/>
      <c r="AG295" s="743"/>
    </row>
    <row r="296" spans="1:33" ht="19.5" customHeight="1">
      <c r="A296" s="538" t="s">
        <v>365</v>
      </c>
      <c r="B296" s="539" t="s">
        <v>301</v>
      </c>
      <c r="C296" s="539" t="s">
        <v>301</v>
      </c>
      <c r="D296" s="539" t="s">
        <v>301</v>
      </c>
      <c r="E296" s="539" t="s">
        <v>301</v>
      </c>
      <c r="F296" s="539" t="s">
        <v>301</v>
      </c>
      <c r="G296" s="539" t="s">
        <v>301</v>
      </c>
      <c r="H296" s="539" t="s">
        <v>301</v>
      </c>
      <c r="I296" s="540" t="s">
        <v>301</v>
      </c>
      <c r="J296" s="390">
        <v>1</v>
      </c>
      <c r="K296" s="390"/>
      <c r="L296" s="390"/>
      <c r="M296" s="390"/>
      <c r="N296" s="390"/>
      <c r="O296" s="390"/>
      <c r="P296" s="390">
        <v>102</v>
      </c>
      <c r="Q296" s="390"/>
      <c r="R296" s="390"/>
      <c r="S296" s="390"/>
      <c r="T296" s="390"/>
      <c r="U296" s="390"/>
      <c r="V296" s="390" t="s">
        <v>364</v>
      </c>
      <c r="W296" s="390"/>
      <c r="X296" s="390"/>
      <c r="Y296" s="390"/>
      <c r="Z296" s="390"/>
      <c r="AA296" s="390"/>
      <c r="AB296" s="390" t="s">
        <v>364</v>
      </c>
      <c r="AC296" s="390"/>
      <c r="AD296" s="390"/>
      <c r="AE296" s="390"/>
      <c r="AF296" s="390"/>
      <c r="AG296" s="743"/>
    </row>
    <row r="297" spans="1:33" ht="19.5" customHeight="1">
      <c r="A297" s="863" t="s">
        <v>366</v>
      </c>
      <c r="B297" s="864" t="s">
        <v>294</v>
      </c>
      <c r="C297" s="864" t="s">
        <v>294</v>
      </c>
      <c r="D297" s="864" t="s">
        <v>294</v>
      </c>
      <c r="E297" s="864" t="s">
        <v>294</v>
      </c>
      <c r="F297" s="864" t="s">
        <v>294</v>
      </c>
      <c r="G297" s="864" t="s">
        <v>294</v>
      </c>
      <c r="H297" s="864" t="s">
        <v>294</v>
      </c>
      <c r="I297" s="865" t="s">
        <v>294</v>
      </c>
      <c r="J297" s="537">
        <v>1</v>
      </c>
      <c r="K297" s="537"/>
      <c r="L297" s="537"/>
      <c r="M297" s="537"/>
      <c r="N297" s="537"/>
      <c r="O297" s="537"/>
      <c r="P297" s="537">
        <v>464</v>
      </c>
      <c r="Q297" s="537"/>
      <c r="R297" s="537"/>
      <c r="S297" s="537"/>
      <c r="T297" s="537"/>
      <c r="U297" s="537"/>
      <c r="V297" s="537" t="s">
        <v>364</v>
      </c>
      <c r="W297" s="537"/>
      <c r="X297" s="537"/>
      <c r="Y297" s="537"/>
      <c r="Z297" s="537"/>
      <c r="AA297" s="537"/>
      <c r="AB297" s="537" t="s">
        <v>364</v>
      </c>
      <c r="AC297" s="537"/>
      <c r="AD297" s="537"/>
      <c r="AE297" s="537"/>
      <c r="AF297" s="537"/>
      <c r="AG297" s="839"/>
    </row>
    <row r="298" spans="1:33" ht="13.5" customHeight="1">
      <c r="A298" s="31" t="s">
        <v>174</v>
      </c>
      <c r="B298" s="103"/>
      <c r="C298" s="103"/>
      <c r="D298" s="103"/>
      <c r="E298" s="103"/>
      <c r="F298" s="103"/>
      <c r="G298" s="103"/>
      <c r="H298" s="103"/>
      <c r="I298" s="103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124" t="s">
        <v>275</v>
      </c>
    </row>
    <row r="299" spans="1:33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1:33" ht="19.5" customHeight="1">
      <c r="A300" s="7" t="s">
        <v>175</v>
      </c>
      <c r="B300" s="27"/>
      <c r="C300" s="27"/>
      <c r="D300" s="27"/>
      <c r="E300" s="27"/>
      <c r="F300" s="27"/>
      <c r="G300" s="28"/>
      <c r="H300" s="28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6"/>
      <c r="AA300" s="6"/>
      <c r="AB300" s="6"/>
      <c r="AC300" s="6"/>
      <c r="AD300" s="6"/>
      <c r="AE300" s="6"/>
      <c r="AF300" s="24"/>
      <c r="AG300" s="24"/>
    </row>
    <row r="301" spans="1:33" ht="15.75" customHeight="1">
      <c r="A301" s="1054" t="s">
        <v>176</v>
      </c>
      <c r="B301" s="1054"/>
      <c r="C301" s="1054"/>
      <c r="D301" s="1054"/>
      <c r="E301" s="45"/>
      <c r="F301" s="6"/>
      <c r="G301" s="6"/>
      <c r="H301" s="6"/>
      <c r="I301" s="6"/>
      <c r="J301" s="6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1:33" ht="15.75" customHeight="1">
      <c r="A302" s="6"/>
      <c r="B302" s="6" t="s">
        <v>177</v>
      </c>
      <c r="C302" s="6"/>
      <c r="D302" s="6"/>
      <c r="E302" s="27"/>
      <c r="F302" s="27"/>
      <c r="G302" s="28"/>
      <c r="H302" s="28"/>
      <c r="I302" s="24"/>
      <c r="J302" s="24"/>
      <c r="K302" s="24"/>
      <c r="L302" s="24"/>
      <c r="M302" s="24"/>
      <c r="N302" s="24"/>
      <c r="O302" s="6"/>
      <c r="P302" s="6"/>
      <c r="Q302" s="6"/>
      <c r="R302" s="6"/>
      <c r="S302" s="6"/>
      <c r="T302" s="24"/>
      <c r="U302" s="6"/>
      <c r="V302" s="6"/>
      <c r="W302" s="6"/>
      <c r="X302" s="6"/>
      <c r="Y302" s="6"/>
      <c r="Z302" s="6"/>
      <c r="AA302" s="6"/>
      <c r="AB302" s="6"/>
      <c r="AC302" s="6"/>
      <c r="AD302" s="32"/>
      <c r="AE302" s="32"/>
      <c r="AF302" s="32"/>
      <c r="AG302" s="33" t="s">
        <v>62</v>
      </c>
    </row>
    <row r="303" spans="1:33" ht="15.75" customHeight="1">
      <c r="A303" s="189" t="s">
        <v>402</v>
      </c>
      <c r="B303" s="186"/>
      <c r="C303" s="186"/>
      <c r="D303" s="186"/>
      <c r="E303" s="186"/>
      <c r="F303" s="186"/>
      <c r="G303" s="186"/>
      <c r="H303" s="186"/>
      <c r="I303" s="187"/>
      <c r="J303" s="695" t="s">
        <v>462</v>
      </c>
      <c r="K303" s="696"/>
      <c r="L303" s="696"/>
      <c r="M303" s="696"/>
      <c r="N303" s="697"/>
      <c r="O303" s="833" t="s">
        <v>463</v>
      </c>
      <c r="P303" s="834"/>
      <c r="Q303" s="834"/>
      <c r="R303" s="834"/>
      <c r="S303" s="834"/>
      <c r="T303" s="834"/>
      <c r="U303" s="834"/>
      <c r="V303" s="834"/>
      <c r="W303" s="834"/>
      <c r="X303" s="834"/>
      <c r="Y303" s="834"/>
      <c r="Z303" s="834"/>
      <c r="AA303" s="834"/>
      <c r="AB303" s="834"/>
      <c r="AC303" s="835"/>
      <c r="AD303" s="695" t="s">
        <v>464</v>
      </c>
      <c r="AE303" s="696"/>
      <c r="AF303" s="696"/>
      <c r="AG303" s="854"/>
    </row>
    <row r="304" spans="1:33" ht="15.75" customHeight="1">
      <c r="A304" s="248" t="s">
        <v>406</v>
      </c>
      <c r="B304" s="249"/>
      <c r="C304" s="249"/>
      <c r="D304" s="249"/>
      <c r="E304" s="249"/>
      <c r="F304" s="249"/>
      <c r="G304" s="249"/>
      <c r="H304" s="249"/>
      <c r="I304" s="250"/>
      <c r="J304" s="698"/>
      <c r="K304" s="699"/>
      <c r="L304" s="699"/>
      <c r="M304" s="699"/>
      <c r="N304" s="700"/>
      <c r="O304" s="740" t="s">
        <v>465</v>
      </c>
      <c r="P304" s="741"/>
      <c r="Q304" s="741"/>
      <c r="R304" s="741"/>
      <c r="S304" s="742"/>
      <c r="T304" s="740" t="s">
        <v>466</v>
      </c>
      <c r="U304" s="741"/>
      <c r="V304" s="741"/>
      <c r="W304" s="741"/>
      <c r="X304" s="742"/>
      <c r="Y304" s="740" t="s">
        <v>467</v>
      </c>
      <c r="Z304" s="741"/>
      <c r="AA304" s="741"/>
      <c r="AB304" s="741"/>
      <c r="AC304" s="742"/>
      <c r="AD304" s="698"/>
      <c r="AE304" s="699"/>
      <c r="AF304" s="699"/>
      <c r="AG304" s="855"/>
    </row>
    <row r="305" spans="1:33" ht="19.5" customHeight="1">
      <c r="A305" s="689">
        <v>21</v>
      </c>
      <c r="B305" s="690"/>
      <c r="C305" s="690"/>
      <c r="D305" s="690"/>
      <c r="E305" s="690"/>
      <c r="F305" s="690"/>
      <c r="G305" s="690"/>
      <c r="H305" s="690"/>
      <c r="I305" s="691"/>
      <c r="J305" s="559">
        <v>884</v>
      </c>
      <c r="K305" s="552"/>
      <c r="L305" s="552"/>
      <c r="M305" s="552"/>
      <c r="N305" s="552"/>
      <c r="O305" s="552">
        <v>1</v>
      </c>
      <c r="P305" s="552"/>
      <c r="Q305" s="552"/>
      <c r="R305" s="552"/>
      <c r="S305" s="552"/>
      <c r="T305" s="552">
        <v>2</v>
      </c>
      <c r="U305" s="552"/>
      <c r="V305" s="552"/>
      <c r="W305" s="552"/>
      <c r="X305" s="552"/>
      <c r="Y305" s="552">
        <v>32</v>
      </c>
      <c r="Z305" s="552"/>
      <c r="AA305" s="552"/>
      <c r="AB305" s="552"/>
      <c r="AC305" s="552"/>
      <c r="AD305" s="552">
        <v>9</v>
      </c>
      <c r="AE305" s="552"/>
      <c r="AF305" s="552"/>
      <c r="AG305" s="859"/>
    </row>
    <row r="306" spans="1:33" ht="19.5" customHeight="1">
      <c r="A306" s="671">
        <v>22</v>
      </c>
      <c r="B306" s="672"/>
      <c r="C306" s="672"/>
      <c r="D306" s="672"/>
      <c r="E306" s="672"/>
      <c r="F306" s="672"/>
      <c r="G306" s="672"/>
      <c r="H306" s="672"/>
      <c r="I306" s="673"/>
      <c r="J306" s="752">
        <v>885</v>
      </c>
      <c r="K306" s="753"/>
      <c r="L306" s="753"/>
      <c r="M306" s="753"/>
      <c r="N306" s="753"/>
      <c r="O306" s="753">
        <v>1</v>
      </c>
      <c r="P306" s="753"/>
      <c r="Q306" s="753"/>
      <c r="R306" s="753"/>
      <c r="S306" s="753"/>
      <c r="T306" s="753">
        <v>2</v>
      </c>
      <c r="U306" s="753"/>
      <c r="V306" s="753"/>
      <c r="W306" s="753"/>
      <c r="X306" s="753"/>
      <c r="Y306" s="753">
        <v>31</v>
      </c>
      <c r="Z306" s="753"/>
      <c r="AA306" s="753"/>
      <c r="AB306" s="753"/>
      <c r="AC306" s="753"/>
      <c r="AD306" s="753">
        <v>9</v>
      </c>
      <c r="AE306" s="753"/>
      <c r="AF306" s="753"/>
      <c r="AG306" s="758"/>
    </row>
    <row r="307" spans="1:33" s="44" customFormat="1" ht="19.5" customHeight="1">
      <c r="A307" s="1051">
        <v>23</v>
      </c>
      <c r="B307" s="1052"/>
      <c r="C307" s="1052"/>
      <c r="D307" s="1052"/>
      <c r="E307" s="1052"/>
      <c r="F307" s="1052"/>
      <c r="G307" s="1052"/>
      <c r="H307" s="1052"/>
      <c r="I307" s="1053"/>
      <c r="J307" s="754">
        <v>887</v>
      </c>
      <c r="K307" s="755"/>
      <c r="L307" s="755"/>
      <c r="M307" s="755"/>
      <c r="N307" s="755"/>
      <c r="O307" s="680">
        <v>1</v>
      </c>
      <c r="P307" s="680"/>
      <c r="Q307" s="680"/>
      <c r="R307" s="680"/>
      <c r="S307" s="680"/>
      <c r="T307" s="680">
        <v>2</v>
      </c>
      <c r="U307" s="680"/>
      <c r="V307" s="680"/>
      <c r="W307" s="680"/>
      <c r="X307" s="680"/>
      <c r="Y307" s="680">
        <v>31</v>
      </c>
      <c r="Z307" s="680"/>
      <c r="AA307" s="680"/>
      <c r="AB307" s="680"/>
      <c r="AC307" s="680"/>
      <c r="AD307" s="680">
        <v>9</v>
      </c>
      <c r="AE307" s="680"/>
      <c r="AF307" s="680"/>
      <c r="AG307" s="683"/>
    </row>
    <row r="308" spans="1:33" ht="13.5" customHeight="1">
      <c r="A308" s="6"/>
      <c r="B308" s="6"/>
      <c r="C308" s="6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 t="s">
        <v>178</v>
      </c>
    </row>
    <row r="309" spans="1:33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1:33" ht="15.75" customHeight="1">
      <c r="A310" s="26" t="s">
        <v>179</v>
      </c>
      <c r="B310" s="24"/>
      <c r="C310" s="24"/>
      <c r="D310" s="24"/>
      <c r="E310" s="24"/>
      <c r="F310" s="6"/>
      <c r="G310" s="6"/>
      <c r="H310" s="6"/>
      <c r="I310" s="6"/>
      <c r="J310" s="6"/>
      <c r="K310" s="6"/>
      <c r="L310" s="24"/>
      <c r="M310" s="24"/>
      <c r="N310" s="6"/>
      <c r="O310" s="6"/>
      <c r="P310" s="6"/>
      <c r="Q310" s="16"/>
      <c r="R310" s="16"/>
      <c r="S310" s="16"/>
      <c r="T310" s="16"/>
      <c r="U310" s="16"/>
      <c r="V310" s="16"/>
      <c r="W310" s="16"/>
      <c r="X310" s="16"/>
      <c r="Y310" s="24"/>
      <c r="Z310" s="24"/>
      <c r="AA310" s="24"/>
      <c r="AB310" s="24"/>
      <c r="AC310" s="24"/>
      <c r="AD310" s="24"/>
      <c r="AE310" s="24"/>
      <c r="AF310" s="24"/>
      <c r="AG310" s="33" t="s">
        <v>180</v>
      </c>
    </row>
    <row r="311" spans="1:33" ht="15.75" customHeight="1">
      <c r="A311" s="692" t="s">
        <v>402</v>
      </c>
      <c r="B311" s="693"/>
      <c r="C311" s="693"/>
      <c r="D311" s="693"/>
      <c r="E311" s="693"/>
      <c r="F311" s="693"/>
      <c r="G311" s="693"/>
      <c r="H311" s="693"/>
      <c r="I311" s="694"/>
      <c r="J311" s="553" t="s">
        <v>460</v>
      </c>
      <c r="K311" s="554"/>
      <c r="L311" s="554"/>
      <c r="M311" s="554"/>
      <c r="N311" s="554"/>
      <c r="O311" s="554"/>
      <c r="P311" s="554"/>
      <c r="Q311" s="554"/>
      <c r="R311" s="554"/>
      <c r="S311" s="554"/>
      <c r="T311" s="554"/>
      <c r="U311" s="555"/>
      <c r="V311" s="553" t="s">
        <v>461</v>
      </c>
      <c r="W311" s="554"/>
      <c r="X311" s="554"/>
      <c r="Y311" s="554"/>
      <c r="Z311" s="554"/>
      <c r="AA311" s="554"/>
      <c r="AB311" s="554"/>
      <c r="AC311" s="554"/>
      <c r="AD311" s="554"/>
      <c r="AE311" s="554"/>
      <c r="AF311" s="554"/>
      <c r="AG311" s="681"/>
    </row>
    <row r="312" spans="1:33" ht="15.75" customHeight="1">
      <c r="A312" s="686" t="s">
        <v>459</v>
      </c>
      <c r="B312" s="687"/>
      <c r="C312" s="687"/>
      <c r="D312" s="687"/>
      <c r="E312" s="687"/>
      <c r="F312" s="687"/>
      <c r="G312" s="687"/>
      <c r="H312" s="687"/>
      <c r="I312" s="688"/>
      <c r="J312" s="556"/>
      <c r="K312" s="557"/>
      <c r="L312" s="557"/>
      <c r="M312" s="557"/>
      <c r="N312" s="557"/>
      <c r="O312" s="557"/>
      <c r="P312" s="557"/>
      <c r="Q312" s="557"/>
      <c r="R312" s="557"/>
      <c r="S312" s="557"/>
      <c r="T312" s="557"/>
      <c r="U312" s="558"/>
      <c r="V312" s="556"/>
      <c r="W312" s="557"/>
      <c r="X312" s="557"/>
      <c r="Y312" s="557"/>
      <c r="Z312" s="557"/>
      <c r="AA312" s="557"/>
      <c r="AB312" s="557"/>
      <c r="AC312" s="557"/>
      <c r="AD312" s="557"/>
      <c r="AE312" s="557"/>
      <c r="AF312" s="557"/>
      <c r="AG312" s="682"/>
    </row>
    <row r="313" spans="1:33" ht="19.5" customHeight="1">
      <c r="A313" s="689">
        <v>20</v>
      </c>
      <c r="B313" s="690"/>
      <c r="C313" s="690"/>
      <c r="D313" s="690"/>
      <c r="E313" s="690"/>
      <c r="F313" s="690"/>
      <c r="G313" s="690"/>
      <c r="H313" s="690"/>
      <c r="I313" s="691"/>
      <c r="J313" s="841">
        <v>112495</v>
      </c>
      <c r="K313" s="842"/>
      <c r="L313" s="842"/>
      <c r="M313" s="842"/>
      <c r="N313" s="842"/>
      <c r="O313" s="842"/>
      <c r="P313" s="842"/>
      <c r="Q313" s="842"/>
      <c r="R313" s="842"/>
      <c r="S313" s="842"/>
      <c r="T313" s="842"/>
      <c r="U313" s="842"/>
      <c r="V313" s="842">
        <v>110876</v>
      </c>
      <c r="W313" s="842"/>
      <c r="X313" s="842"/>
      <c r="Y313" s="842"/>
      <c r="Z313" s="842"/>
      <c r="AA313" s="842"/>
      <c r="AB313" s="842"/>
      <c r="AC313" s="842"/>
      <c r="AD313" s="842"/>
      <c r="AE313" s="842"/>
      <c r="AF313" s="842"/>
      <c r="AG313" s="869"/>
    </row>
    <row r="314" spans="1:33" ht="19.5" customHeight="1">
      <c r="A314" s="671">
        <v>21</v>
      </c>
      <c r="B314" s="672"/>
      <c r="C314" s="672"/>
      <c r="D314" s="672"/>
      <c r="E314" s="672"/>
      <c r="F314" s="672"/>
      <c r="G314" s="672"/>
      <c r="H314" s="672"/>
      <c r="I314" s="673"/>
      <c r="J314" s="843">
        <v>95322</v>
      </c>
      <c r="K314" s="844"/>
      <c r="L314" s="844"/>
      <c r="M314" s="844"/>
      <c r="N314" s="844"/>
      <c r="O314" s="844"/>
      <c r="P314" s="844"/>
      <c r="Q314" s="844"/>
      <c r="R314" s="844"/>
      <c r="S314" s="844"/>
      <c r="T314" s="844"/>
      <c r="U314" s="844"/>
      <c r="V314" s="844">
        <v>94180</v>
      </c>
      <c r="W314" s="844"/>
      <c r="X314" s="844"/>
      <c r="Y314" s="844"/>
      <c r="Z314" s="844"/>
      <c r="AA314" s="844"/>
      <c r="AB314" s="844"/>
      <c r="AC314" s="844"/>
      <c r="AD314" s="844"/>
      <c r="AE314" s="844"/>
      <c r="AF314" s="844"/>
      <c r="AG314" s="845"/>
    </row>
    <row r="315" spans="1:33" s="44" customFormat="1" ht="19.5" customHeight="1">
      <c r="A315" s="1051">
        <v>22</v>
      </c>
      <c r="B315" s="1052"/>
      <c r="C315" s="1052"/>
      <c r="D315" s="1052"/>
      <c r="E315" s="1052"/>
      <c r="F315" s="1052"/>
      <c r="G315" s="1052"/>
      <c r="H315" s="1052"/>
      <c r="I315" s="1053"/>
      <c r="J315" s="684">
        <v>111979</v>
      </c>
      <c r="K315" s="680"/>
      <c r="L315" s="680"/>
      <c r="M315" s="680"/>
      <c r="N315" s="680"/>
      <c r="O315" s="680"/>
      <c r="P315" s="680"/>
      <c r="Q315" s="680"/>
      <c r="R315" s="680"/>
      <c r="S315" s="680"/>
      <c r="T315" s="680"/>
      <c r="U315" s="680"/>
      <c r="V315" s="680">
        <v>110313</v>
      </c>
      <c r="W315" s="680"/>
      <c r="X315" s="680"/>
      <c r="Y315" s="680"/>
      <c r="Z315" s="680"/>
      <c r="AA315" s="680"/>
      <c r="AB315" s="680"/>
      <c r="AC315" s="680"/>
      <c r="AD315" s="680"/>
      <c r="AE315" s="680"/>
      <c r="AF315" s="680"/>
      <c r="AG315" s="683"/>
    </row>
    <row r="316" spans="1:33" ht="13.5" customHeight="1">
      <c r="A316" s="27"/>
      <c r="B316" s="27"/>
      <c r="C316" s="27"/>
      <c r="D316" s="28"/>
      <c r="E316" s="2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23"/>
      <c r="AB316" s="23"/>
      <c r="AC316" s="23"/>
      <c r="AD316" s="23"/>
      <c r="AE316" s="23"/>
      <c r="AF316" s="23"/>
      <c r="AG316" s="23" t="s">
        <v>178</v>
      </c>
    </row>
    <row r="317" spans="1:33" ht="14.25" customHeight="1">
      <c r="A317" s="27"/>
      <c r="B317" s="27"/>
      <c r="C317" s="27"/>
      <c r="D317" s="28"/>
      <c r="E317" s="2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16"/>
      <c r="R317" s="16"/>
      <c r="S317" s="16"/>
      <c r="T317" s="23"/>
      <c r="U317" s="23"/>
      <c r="V317" s="23"/>
      <c r="W317" s="23"/>
      <c r="X317" s="23"/>
      <c r="Y317" s="23"/>
      <c r="Z317" s="23"/>
      <c r="AA317" s="23"/>
      <c r="AB317" s="24"/>
      <c r="AC317" s="24"/>
      <c r="AD317" s="24"/>
      <c r="AE317" s="24"/>
      <c r="AF317" s="24"/>
      <c r="AG317" s="24"/>
    </row>
    <row r="318" spans="1:33" s="1" customFormat="1" ht="19.5" customHeight="1">
      <c r="A318" s="858" t="s">
        <v>181</v>
      </c>
      <c r="B318" s="858"/>
      <c r="C318" s="858"/>
      <c r="D318" s="858"/>
      <c r="E318" s="858"/>
      <c r="F318" s="858"/>
      <c r="G318" s="858"/>
      <c r="H318" s="858"/>
      <c r="I318" s="858"/>
      <c r="J318" s="858"/>
      <c r="K318" s="858"/>
      <c r="L318" s="858"/>
      <c r="M318" s="858"/>
      <c r="N318" s="858"/>
      <c r="O318" s="858"/>
      <c r="P318" s="858"/>
      <c r="Q318" s="858"/>
      <c r="R318" s="858"/>
      <c r="S318" s="858"/>
      <c r="T318" s="858"/>
      <c r="U318" s="858"/>
      <c r="V318" s="858"/>
      <c r="W318" s="858"/>
      <c r="X318" s="858"/>
      <c r="Y318" s="858"/>
      <c r="Z318" s="858"/>
      <c r="AA318" s="858"/>
      <c r="AB318" s="858"/>
      <c r="AC318" s="858"/>
      <c r="AD318" s="858"/>
      <c r="AE318" s="106"/>
      <c r="AF318" s="106"/>
      <c r="AG318" s="106"/>
    </row>
    <row r="319" spans="1:33" s="1" customFormat="1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106"/>
      <c r="AF319" s="106"/>
      <c r="AG319" s="106"/>
    </row>
    <row r="320" spans="1:30" s="8" customFormat="1" ht="19.5" customHeight="1">
      <c r="A320" s="122" t="s">
        <v>182</v>
      </c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</row>
    <row r="321" spans="1:33" ht="13.5" customHeight="1">
      <c r="A321" s="6"/>
      <c r="B321" s="6" t="s">
        <v>183</v>
      </c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82"/>
      <c r="AF321" s="82"/>
      <c r="AG321" s="36" t="s">
        <v>184</v>
      </c>
    </row>
    <row r="322" spans="1:33" ht="13.5" customHeight="1">
      <c r="A322" s="189" t="s">
        <v>48</v>
      </c>
      <c r="B322" s="186"/>
      <c r="C322" s="186"/>
      <c r="D322" s="186"/>
      <c r="E322" s="187"/>
      <c r="F322" s="836" t="s">
        <v>185</v>
      </c>
      <c r="G322" s="837"/>
      <c r="H322" s="837"/>
      <c r="I322" s="837"/>
      <c r="J322" s="837"/>
      <c r="K322" s="837"/>
      <c r="L322" s="837"/>
      <c r="M322" s="837"/>
      <c r="N322" s="837"/>
      <c r="O322" s="837"/>
      <c r="P322" s="837"/>
      <c r="Q322" s="837"/>
      <c r="R322" s="837"/>
      <c r="S322" s="837"/>
      <c r="T322" s="837"/>
      <c r="U322" s="838"/>
      <c r="V322" s="750" t="s">
        <v>186</v>
      </c>
      <c r="W322" s="750"/>
      <c r="X322" s="750"/>
      <c r="Y322" s="750"/>
      <c r="Z322" s="750"/>
      <c r="AA322" s="750"/>
      <c r="AB322" s="750"/>
      <c r="AC322" s="750"/>
      <c r="AD322" s="750"/>
      <c r="AE322" s="750"/>
      <c r="AF322" s="750"/>
      <c r="AG322" s="751"/>
    </row>
    <row r="323" spans="1:33" ht="13.5" customHeight="1">
      <c r="A323" s="248" t="s">
        <v>245</v>
      </c>
      <c r="B323" s="249"/>
      <c r="C323" s="249"/>
      <c r="D323" s="249"/>
      <c r="E323" s="250"/>
      <c r="F323" s="581" t="s">
        <v>60</v>
      </c>
      <c r="G323" s="581"/>
      <c r="H323" s="581"/>
      <c r="I323" s="581"/>
      <c r="J323" s="581" t="s">
        <v>319</v>
      </c>
      <c r="K323" s="581"/>
      <c r="L323" s="581"/>
      <c r="M323" s="581"/>
      <c r="N323" s="840" t="s">
        <v>187</v>
      </c>
      <c r="O323" s="840"/>
      <c r="P323" s="840"/>
      <c r="Q323" s="840"/>
      <c r="R323" s="840" t="s">
        <v>188</v>
      </c>
      <c r="S323" s="840"/>
      <c r="T323" s="840"/>
      <c r="U323" s="840"/>
      <c r="V323" s="581" t="s">
        <v>60</v>
      </c>
      <c r="W323" s="581"/>
      <c r="X323" s="581"/>
      <c r="Y323" s="581"/>
      <c r="Z323" s="581" t="s">
        <v>69</v>
      </c>
      <c r="AA323" s="581"/>
      <c r="AB323" s="581"/>
      <c r="AC323" s="581"/>
      <c r="AD323" s="581" t="s">
        <v>70</v>
      </c>
      <c r="AE323" s="581"/>
      <c r="AF323" s="581"/>
      <c r="AG323" s="685"/>
    </row>
    <row r="324" spans="1:33" ht="13.5" customHeight="1">
      <c r="A324" s="596">
        <v>12</v>
      </c>
      <c r="B324" s="597"/>
      <c r="C324" s="597"/>
      <c r="D324" s="597"/>
      <c r="E324" s="598"/>
      <c r="F324" s="846" t="s">
        <v>472</v>
      </c>
      <c r="G324" s="484"/>
      <c r="H324" s="484"/>
      <c r="I324" s="484"/>
      <c r="J324" s="484">
        <v>84</v>
      </c>
      <c r="K324" s="484"/>
      <c r="L324" s="484"/>
      <c r="M324" s="484"/>
      <c r="N324" s="484">
        <v>77</v>
      </c>
      <c r="O324" s="484"/>
      <c r="P324" s="484"/>
      <c r="Q324" s="484"/>
      <c r="R324" s="484">
        <v>624</v>
      </c>
      <c r="S324" s="484"/>
      <c r="T324" s="484"/>
      <c r="U324" s="484"/>
      <c r="V324" s="484">
        <v>5132</v>
      </c>
      <c r="W324" s="484"/>
      <c r="X324" s="484"/>
      <c r="Y324" s="484"/>
      <c r="Z324" s="484">
        <v>2491</v>
      </c>
      <c r="AA324" s="484"/>
      <c r="AB324" s="484"/>
      <c r="AC324" s="484"/>
      <c r="AD324" s="484">
        <v>2641</v>
      </c>
      <c r="AE324" s="484"/>
      <c r="AF324" s="484"/>
      <c r="AG324" s="485"/>
    </row>
    <row r="325" spans="1:33" ht="13.5" customHeight="1">
      <c r="A325" s="343">
        <v>17</v>
      </c>
      <c r="B325" s="344"/>
      <c r="C325" s="344"/>
      <c r="D325" s="344"/>
      <c r="E325" s="345"/>
      <c r="F325" s="870" t="s">
        <v>473</v>
      </c>
      <c r="G325" s="468"/>
      <c r="H325" s="468"/>
      <c r="I325" s="468"/>
      <c r="J325" s="468">
        <v>119</v>
      </c>
      <c r="K325" s="468"/>
      <c r="L325" s="468"/>
      <c r="M325" s="468"/>
      <c r="N325" s="468">
        <v>112</v>
      </c>
      <c r="O325" s="468"/>
      <c r="P325" s="468"/>
      <c r="Q325" s="468"/>
      <c r="R325" s="468">
        <v>449</v>
      </c>
      <c r="S325" s="468"/>
      <c r="T325" s="468"/>
      <c r="U325" s="468"/>
      <c r="V325" s="468">
        <v>4546</v>
      </c>
      <c r="W325" s="468"/>
      <c r="X325" s="468"/>
      <c r="Y325" s="468"/>
      <c r="Z325" s="468">
        <v>2243</v>
      </c>
      <c r="AA325" s="468"/>
      <c r="AB325" s="468"/>
      <c r="AC325" s="468"/>
      <c r="AD325" s="468">
        <v>2303</v>
      </c>
      <c r="AE325" s="468"/>
      <c r="AF325" s="468"/>
      <c r="AG325" s="493"/>
    </row>
    <row r="326" spans="1:33" s="44" customFormat="1" ht="13.5" customHeight="1">
      <c r="A326" s="346">
        <v>22</v>
      </c>
      <c r="B326" s="347"/>
      <c r="C326" s="347"/>
      <c r="D326" s="347"/>
      <c r="E326" s="348"/>
      <c r="F326" s="856" t="s">
        <v>474</v>
      </c>
      <c r="G326" s="856"/>
      <c r="H326" s="856"/>
      <c r="I326" s="856"/>
      <c r="J326" s="856">
        <v>107</v>
      </c>
      <c r="K326" s="856"/>
      <c r="L326" s="856"/>
      <c r="M326" s="856"/>
      <c r="N326" s="856">
        <v>78</v>
      </c>
      <c r="O326" s="856"/>
      <c r="P326" s="856"/>
      <c r="Q326" s="856"/>
      <c r="R326" s="856">
        <v>442</v>
      </c>
      <c r="S326" s="856"/>
      <c r="T326" s="856"/>
      <c r="U326" s="856"/>
      <c r="V326" s="856">
        <v>2749</v>
      </c>
      <c r="W326" s="856"/>
      <c r="X326" s="856"/>
      <c r="Y326" s="856"/>
      <c r="Z326" s="856">
        <v>1344</v>
      </c>
      <c r="AA326" s="856"/>
      <c r="AB326" s="856"/>
      <c r="AC326" s="856"/>
      <c r="AD326" s="856">
        <v>1405</v>
      </c>
      <c r="AE326" s="856"/>
      <c r="AF326" s="856"/>
      <c r="AG326" s="857"/>
    </row>
    <row r="327" spans="1:33" s="11" customFormat="1" ht="12.75" customHeight="1">
      <c r="A327" s="31" t="s">
        <v>490</v>
      </c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</row>
    <row r="328" spans="1:33" s="11" customFormat="1" ht="12.75" customHeight="1">
      <c r="A328" s="31" t="s">
        <v>491</v>
      </c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  <c r="AG328" s="30" t="s">
        <v>278</v>
      </c>
    </row>
    <row r="329" spans="1:33" s="11" customFormat="1" ht="12.75" customHeight="1">
      <c r="A329" s="31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</row>
    <row r="330" spans="16:33" s="11" customFormat="1" ht="12.75" customHeight="1"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</row>
    <row r="331" spans="1:30" s="8" customFormat="1" ht="19.5" customHeight="1">
      <c r="A331" s="122" t="s">
        <v>189</v>
      </c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</row>
    <row r="332" spans="1:33" ht="13.5" customHeight="1">
      <c r="A332" s="6"/>
      <c r="B332" s="6" t="s">
        <v>183</v>
      </c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82"/>
      <c r="AF332" s="82"/>
      <c r="AG332" s="36" t="s">
        <v>62</v>
      </c>
    </row>
    <row r="333" spans="1:33" ht="15.75" customHeight="1">
      <c r="A333" s="165" t="s">
        <v>245</v>
      </c>
      <c r="B333" s="152"/>
      <c r="C333" s="152"/>
      <c r="D333" s="137"/>
      <c r="E333" s="137"/>
      <c r="F333" s="137"/>
      <c r="G333" s="166" t="s">
        <v>48</v>
      </c>
      <c r="H333" s="833" t="s">
        <v>60</v>
      </c>
      <c r="I333" s="834"/>
      <c r="J333" s="834"/>
      <c r="K333" s="834"/>
      <c r="L333" s="834"/>
      <c r="M333" s="835"/>
      <c r="N333" s="866" t="s">
        <v>320</v>
      </c>
      <c r="O333" s="867"/>
      <c r="P333" s="867"/>
      <c r="Q333" s="867"/>
      <c r="R333" s="868"/>
      <c r="S333" s="866" t="s">
        <v>321</v>
      </c>
      <c r="T333" s="867"/>
      <c r="U333" s="867"/>
      <c r="V333" s="867"/>
      <c r="W333" s="868"/>
      <c r="X333" s="866" t="s">
        <v>322</v>
      </c>
      <c r="Y333" s="867"/>
      <c r="Z333" s="867"/>
      <c r="AA333" s="867"/>
      <c r="AB333" s="868"/>
      <c r="AC333" s="873" t="s">
        <v>323</v>
      </c>
      <c r="AD333" s="867"/>
      <c r="AE333" s="867"/>
      <c r="AF333" s="867"/>
      <c r="AG333" s="867"/>
    </row>
    <row r="334" spans="1:33" ht="13.5" customHeight="1">
      <c r="A334" s="1055">
        <v>12</v>
      </c>
      <c r="B334" s="1056"/>
      <c r="C334" s="1056"/>
      <c r="D334" s="1056"/>
      <c r="E334" s="1056"/>
      <c r="F334" s="1056"/>
      <c r="G334" s="1057"/>
      <c r="H334" s="862">
        <v>5132</v>
      </c>
      <c r="I334" s="701"/>
      <c r="J334" s="701"/>
      <c r="K334" s="701"/>
      <c r="L334" s="701"/>
      <c r="M334" s="701"/>
      <c r="N334" s="701">
        <v>670</v>
      </c>
      <c r="O334" s="701"/>
      <c r="P334" s="701"/>
      <c r="Q334" s="701"/>
      <c r="R334" s="701"/>
      <c r="S334" s="701">
        <v>2794</v>
      </c>
      <c r="T334" s="701"/>
      <c r="U334" s="701"/>
      <c r="V334" s="701"/>
      <c r="W334" s="701"/>
      <c r="X334" s="701">
        <v>344</v>
      </c>
      <c r="Y334" s="701"/>
      <c r="Z334" s="701"/>
      <c r="AA334" s="701"/>
      <c r="AB334" s="701"/>
      <c r="AC334" s="701">
        <v>1324</v>
      </c>
      <c r="AD334" s="701"/>
      <c r="AE334" s="701"/>
      <c r="AF334" s="701"/>
      <c r="AG334" s="875"/>
    </row>
    <row r="335" spans="1:33" ht="13.5" customHeight="1">
      <c r="A335" s="851">
        <v>17</v>
      </c>
      <c r="B335" s="852"/>
      <c r="C335" s="852"/>
      <c r="D335" s="852"/>
      <c r="E335" s="852"/>
      <c r="F335" s="852"/>
      <c r="G335" s="853"/>
      <c r="H335" s="871">
        <v>3077</v>
      </c>
      <c r="I335" s="872"/>
      <c r="J335" s="872"/>
      <c r="K335" s="872"/>
      <c r="L335" s="872"/>
      <c r="M335" s="872"/>
      <c r="N335" s="872">
        <v>309</v>
      </c>
      <c r="O335" s="872"/>
      <c r="P335" s="872"/>
      <c r="Q335" s="872"/>
      <c r="R335" s="872"/>
      <c r="S335" s="872">
        <v>1659</v>
      </c>
      <c r="T335" s="872"/>
      <c r="U335" s="872"/>
      <c r="V335" s="872"/>
      <c r="W335" s="872"/>
      <c r="X335" s="872">
        <v>190</v>
      </c>
      <c r="Y335" s="872"/>
      <c r="Z335" s="872"/>
      <c r="AA335" s="872"/>
      <c r="AB335" s="872"/>
      <c r="AC335" s="872">
        <v>919</v>
      </c>
      <c r="AD335" s="872"/>
      <c r="AE335" s="872"/>
      <c r="AF335" s="872"/>
      <c r="AG335" s="874"/>
    </row>
    <row r="336" spans="1:33" s="149" customFormat="1" ht="13.5" customHeight="1">
      <c r="A336" s="1058">
        <v>22</v>
      </c>
      <c r="B336" s="1059"/>
      <c r="C336" s="1059"/>
      <c r="D336" s="1059"/>
      <c r="E336" s="1059"/>
      <c r="F336" s="1059"/>
      <c r="G336" s="1060"/>
      <c r="H336" s="850">
        <v>2749</v>
      </c>
      <c r="I336" s="850"/>
      <c r="J336" s="850"/>
      <c r="K336" s="850"/>
      <c r="L336" s="850"/>
      <c r="M336" s="850"/>
      <c r="N336" s="850">
        <v>243</v>
      </c>
      <c r="O336" s="850"/>
      <c r="P336" s="850"/>
      <c r="Q336" s="850"/>
      <c r="R336" s="850"/>
      <c r="S336" s="850">
        <v>1403</v>
      </c>
      <c r="T336" s="850"/>
      <c r="U336" s="850"/>
      <c r="V336" s="850"/>
      <c r="W336" s="850"/>
      <c r="X336" s="850">
        <v>213</v>
      </c>
      <c r="Y336" s="850"/>
      <c r="Z336" s="850"/>
      <c r="AA336" s="850"/>
      <c r="AB336" s="850"/>
      <c r="AC336" s="850">
        <v>890</v>
      </c>
      <c r="AD336" s="850"/>
      <c r="AE336" s="850"/>
      <c r="AF336" s="850"/>
      <c r="AG336" s="876"/>
    </row>
    <row r="337" spans="1:33" s="11" customFormat="1" ht="12.75" customHeight="1">
      <c r="A337" s="31" t="s">
        <v>493</v>
      </c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</row>
    <row r="338" spans="1:33" s="11" customFormat="1" ht="12.75" customHeight="1">
      <c r="A338" s="31" t="s">
        <v>492</v>
      </c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</row>
    <row r="339" s="11" customFormat="1" ht="12.75" customHeight="1">
      <c r="AG339" s="30" t="s">
        <v>278</v>
      </c>
    </row>
    <row r="340" s="11" customFormat="1" ht="9.75" customHeight="1">
      <c r="AG340" s="30"/>
    </row>
    <row r="341" spans="1:30" s="8" customFormat="1" ht="19.5" customHeight="1">
      <c r="A341" s="122" t="s">
        <v>190</v>
      </c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</row>
    <row r="342" spans="2:33" s="6" customFormat="1" ht="13.5" customHeight="1">
      <c r="B342" s="6" t="s">
        <v>183</v>
      </c>
      <c r="AE342" s="132"/>
      <c r="AF342" s="132"/>
      <c r="AG342" s="37" t="s">
        <v>191</v>
      </c>
    </row>
    <row r="343" spans="1:33" s="6" customFormat="1" ht="13.5" customHeight="1">
      <c r="A343" s="189" t="s">
        <v>48</v>
      </c>
      <c r="B343" s="186"/>
      <c r="C343" s="186"/>
      <c r="D343" s="187"/>
      <c r="E343" s="748" t="s">
        <v>238</v>
      </c>
      <c r="F343" s="748"/>
      <c r="G343" s="748"/>
      <c r="H343" s="748"/>
      <c r="I343" s="748" t="s">
        <v>239</v>
      </c>
      <c r="J343" s="748"/>
      <c r="K343" s="748"/>
      <c r="L343" s="678" t="s">
        <v>192</v>
      </c>
      <c r="M343" s="678"/>
      <c r="N343" s="678"/>
      <c r="O343" s="678"/>
      <c r="P343" s="322" t="s">
        <v>222</v>
      </c>
      <c r="Q343" s="877"/>
      <c r="R343" s="877"/>
      <c r="S343" s="877"/>
      <c r="T343" s="877"/>
      <c r="U343" s="877"/>
      <c r="V343" s="877"/>
      <c r="W343" s="877"/>
      <c r="X343" s="877"/>
      <c r="Y343" s="877"/>
      <c r="Z343" s="877"/>
      <c r="AA343" s="877"/>
      <c r="AB343" s="877"/>
      <c r="AC343" s="877"/>
      <c r="AD343" s="877"/>
      <c r="AE343" s="877"/>
      <c r="AF343" s="877"/>
      <c r="AG343" s="878"/>
    </row>
    <row r="344" spans="1:33" s="6" customFormat="1" ht="13.5" customHeight="1">
      <c r="A344" s="577"/>
      <c r="B344" s="578"/>
      <c r="C344" s="578"/>
      <c r="D344" s="579"/>
      <c r="E344" s="749"/>
      <c r="F344" s="749"/>
      <c r="G344" s="749"/>
      <c r="H344" s="749"/>
      <c r="I344" s="749"/>
      <c r="J344" s="749"/>
      <c r="K344" s="749"/>
      <c r="L344" s="679"/>
      <c r="M344" s="679"/>
      <c r="N344" s="679"/>
      <c r="O344" s="679"/>
      <c r="P344" s="389" t="s">
        <v>223</v>
      </c>
      <c r="Q344" s="389"/>
      <c r="R344" s="389"/>
      <c r="S344" s="744" t="s">
        <v>237</v>
      </c>
      <c r="T344" s="744"/>
      <c r="U344" s="744"/>
      <c r="V344" s="389" t="s">
        <v>230</v>
      </c>
      <c r="W344" s="389"/>
      <c r="X344" s="389"/>
      <c r="Y344" s="389"/>
      <c r="Z344" s="389"/>
      <c r="AA344" s="389"/>
      <c r="AB344" s="389"/>
      <c r="AC344" s="389"/>
      <c r="AD344" s="389"/>
      <c r="AE344" s="389"/>
      <c r="AF344" s="389"/>
      <c r="AG344" s="832"/>
    </row>
    <row r="345" spans="1:33" s="6" customFormat="1" ht="13.5" customHeight="1">
      <c r="A345" s="759" t="s">
        <v>245</v>
      </c>
      <c r="B345" s="535"/>
      <c r="C345" s="535"/>
      <c r="D345" s="536"/>
      <c r="E345" s="749"/>
      <c r="F345" s="749"/>
      <c r="G345" s="749"/>
      <c r="H345" s="749"/>
      <c r="I345" s="749"/>
      <c r="J345" s="749"/>
      <c r="K345" s="749"/>
      <c r="L345" s="679"/>
      <c r="M345" s="679"/>
      <c r="N345" s="679"/>
      <c r="O345" s="679"/>
      <c r="P345" s="389"/>
      <c r="Q345" s="389"/>
      <c r="R345" s="389"/>
      <c r="S345" s="744"/>
      <c r="T345" s="744"/>
      <c r="U345" s="744"/>
      <c r="V345" s="367" t="s">
        <v>193</v>
      </c>
      <c r="W345" s="367"/>
      <c r="X345" s="367"/>
      <c r="Y345" s="367" t="s">
        <v>194</v>
      </c>
      <c r="Z345" s="367"/>
      <c r="AA345" s="367"/>
      <c r="AB345" s="367"/>
      <c r="AC345" s="367"/>
      <c r="AD345" s="367"/>
      <c r="AE345" s="367" t="s">
        <v>195</v>
      </c>
      <c r="AF345" s="367"/>
      <c r="AG345" s="368"/>
    </row>
    <row r="346" spans="1:33" s="6" customFormat="1" ht="13.5" customHeight="1">
      <c r="A346" s="847">
        <v>12</v>
      </c>
      <c r="B346" s="848"/>
      <c r="C346" s="848"/>
      <c r="D346" s="849"/>
      <c r="E346" s="560">
        <v>785</v>
      </c>
      <c r="F346" s="402"/>
      <c r="G346" s="402"/>
      <c r="H346" s="402"/>
      <c r="I346" s="402">
        <v>84</v>
      </c>
      <c r="J346" s="402"/>
      <c r="K346" s="402"/>
      <c r="L346" s="402">
        <v>77</v>
      </c>
      <c r="M346" s="402"/>
      <c r="N346" s="402"/>
      <c r="O346" s="402"/>
      <c r="P346" s="402">
        <v>624</v>
      </c>
      <c r="Q346" s="402"/>
      <c r="R346" s="402"/>
      <c r="S346" s="402">
        <v>193</v>
      </c>
      <c r="T346" s="402"/>
      <c r="U346" s="402"/>
      <c r="V346" s="317">
        <v>290</v>
      </c>
      <c r="W346" s="317"/>
      <c r="X346" s="317"/>
      <c r="Y346" s="317">
        <v>15</v>
      </c>
      <c r="Z346" s="317"/>
      <c r="AA346" s="317"/>
      <c r="AB346" s="317"/>
      <c r="AC346" s="317"/>
      <c r="AD346" s="317"/>
      <c r="AE346" s="317">
        <v>30</v>
      </c>
      <c r="AF346" s="317"/>
      <c r="AG346" s="318"/>
    </row>
    <row r="347" spans="1:33" s="6" customFormat="1" ht="13.5" customHeight="1">
      <c r="A347" s="573">
        <v>17</v>
      </c>
      <c r="B347" s="574"/>
      <c r="C347" s="574"/>
      <c r="D347" s="575"/>
      <c r="E347" s="644">
        <v>680</v>
      </c>
      <c r="F347" s="204"/>
      <c r="G347" s="204"/>
      <c r="H347" s="204"/>
      <c r="I347" s="204">
        <v>119</v>
      </c>
      <c r="J347" s="204"/>
      <c r="K347" s="204"/>
      <c r="L347" s="204">
        <v>112</v>
      </c>
      <c r="M347" s="204"/>
      <c r="N347" s="204"/>
      <c r="O347" s="204"/>
      <c r="P347" s="204">
        <v>449</v>
      </c>
      <c r="Q347" s="204"/>
      <c r="R347" s="204"/>
      <c r="S347" s="204">
        <v>127</v>
      </c>
      <c r="T347" s="204"/>
      <c r="U347" s="204"/>
      <c r="V347" s="381">
        <v>197</v>
      </c>
      <c r="W347" s="381"/>
      <c r="X347" s="381"/>
      <c r="Y347" s="381">
        <v>11</v>
      </c>
      <c r="Z347" s="381"/>
      <c r="AA347" s="381"/>
      <c r="AB347" s="381"/>
      <c r="AC347" s="381"/>
      <c r="AD347" s="381"/>
      <c r="AE347" s="381">
        <v>31</v>
      </c>
      <c r="AF347" s="381"/>
      <c r="AG347" s="831"/>
    </row>
    <row r="348" spans="1:35" s="104" customFormat="1" ht="13.5" customHeight="1">
      <c r="A348" s="715">
        <v>22</v>
      </c>
      <c r="B348" s="716"/>
      <c r="C348" s="716"/>
      <c r="D348" s="717"/>
      <c r="E348" s="308">
        <v>627</v>
      </c>
      <c r="F348" s="308"/>
      <c r="G348" s="308"/>
      <c r="H348" s="308"/>
      <c r="I348" s="308">
        <v>107</v>
      </c>
      <c r="J348" s="308"/>
      <c r="K348" s="308"/>
      <c r="L348" s="308">
        <v>78</v>
      </c>
      <c r="M348" s="308"/>
      <c r="N348" s="308"/>
      <c r="O348" s="308"/>
      <c r="P348" s="308">
        <v>442</v>
      </c>
      <c r="Q348" s="308"/>
      <c r="R348" s="308"/>
      <c r="S348" s="827" t="s">
        <v>495</v>
      </c>
      <c r="T348" s="827"/>
      <c r="U348" s="827"/>
      <c r="V348" s="827" t="s">
        <v>495</v>
      </c>
      <c r="W348" s="827"/>
      <c r="X348" s="827"/>
      <c r="Y348" s="827" t="s">
        <v>475</v>
      </c>
      <c r="Z348" s="827"/>
      <c r="AA348" s="827"/>
      <c r="AB348" s="827"/>
      <c r="AC348" s="827"/>
      <c r="AD348" s="827"/>
      <c r="AE348" s="827" t="s">
        <v>495</v>
      </c>
      <c r="AF348" s="827"/>
      <c r="AG348" s="828"/>
      <c r="AH348" s="44"/>
      <c r="AI348" s="6"/>
    </row>
    <row r="349" spans="1:33" s="11" customFormat="1" ht="12.75" customHeight="1">
      <c r="A349" s="31" t="s">
        <v>494</v>
      </c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</row>
    <row r="350" spans="1:33" s="11" customFormat="1" ht="12.75" customHeight="1">
      <c r="A350" s="31" t="s">
        <v>492</v>
      </c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  <c r="AA350" s="164"/>
      <c r="AB350" s="164"/>
      <c r="AC350" s="164"/>
      <c r="AD350" s="164"/>
      <c r="AE350" s="164"/>
      <c r="AF350" s="164"/>
      <c r="AG350" s="164"/>
    </row>
    <row r="351" s="11" customFormat="1" ht="12.75" customHeight="1">
      <c r="AG351" s="30" t="s">
        <v>278</v>
      </c>
    </row>
    <row r="352" s="11" customFormat="1" ht="12.75" customHeight="1">
      <c r="AG352" s="30"/>
    </row>
    <row r="353" s="7" customFormat="1" ht="19.5" customHeight="1">
      <c r="A353" s="7" t="s">
        <v>196</v>
      </c>
    </row>
    <row r="354" spans="1:33" ht="13.5" customHeight="1">
      <c r="A354" s="6"/>
      <c r="B354" s="6" t="s">
        <v>183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132"/>
      <c r="AF354" s="132"/>
      <c r="AG354" s="37" t="s">
        <v>197</v>
      </c>
    </row>
    <row r="355" spans="1:33" ht="13.5" customHeight="1">
      <c r="A355" s="189" t="s">
        <v>48</v>
      </c>
      <c r="B355" s="186"/>
      <c r="C355" s="186"/>
      <c r="D355" s="186"/>
      <c r="E355" s="187"/>
      <c r="F355" s="583" t="s">
        <v>55</v>
      </c>
      <c r="G355" s="583"/>
      <c r="H355" s="583"/>
      <c r="I355" s="583"/>
      <c r="J355" s="703" t="s">
        <v>198</v>
      </c>
      <c r="K355" s="704"/>
      <c r="L355" s="704"/>
      <c r="M355" s="705"/>
      <c r="N355" s="705"/>
      <c r="O355" s="706"/>
      <c r="P355" s="703" t="s">
        <v>199</v>
      </c>
      <c r="Q355" s="704"/>
      <c r="R355" s="704"/>
      <c r="S355" s="705"/>
      <c r="T355" s="705"/>
      <c r="U355" s="706"/>
      <c r="V355" s="258" t="s">
        <v>308</v>
      </c>
      <c r="W355" s="259"/>
      <c r="X355" s="259"/>
      <c r="Y355" s="297"/>
      <c r="Z355" s="297"/>
      <c r="AA355" s="297"/>
      <c r="AB355" s="297"/>
      <c r="AC355" s="297"/>
      <c r="AD355" s="297"/>
      <c r="AE355" s="297"/>
      <c r="AF355" s="297"/>
      <c r="AG355" s="298"/>
    </row>
    <row r="356" spans="1:33" ht="13.5" customHeight="1">
      <c r="A356" s="248" t="s">
        <v>245</v>
      </c>
      <c r="B356" s="249"/>
      <c r="C356" s="249"/>
      <c r="D356" s="249"/>
      <c r="E356" s="250"/>
      <c r="F356" s="389"/>
      <c r="G356" s="389"/>
      <c r="H356" s="389"/>
      <c r="I356" s="389"/>
      <c r="J356" s="670"/>
      <c r="K356" s="670"/>
      <c r="L356" s="670"/>
      <c r="M356" s="389" t="s">
        <v>200</v>
      </c>
      <c r="N356" s="389"/>
      <c r="O356" s="389"/>
      <c r="P356" s="670"/>
      <c r="Q356" s="670"/>
      <c r="R356" s="670"/>
      <c r="S356" s="389" t="s">
        <v>200</v>
      </c>
      <c r="T356" s="389"/>
      <c r="U356" s="389"/>
      <c r="V356" s="670"/>
      <c r="W356" s="670"/>
      <c r="X356" s="670"/>
      <c r="Y356" s="389" t="s">
        <v>201</v>
      </c>
      <c r="Z356" s="389"/>
      <c r="AA356" s="389"/>
      <c r="AB356" s="389" t="s">
        <v>202</v>
      </c>
      <c r="AC356" s="389"/>
      <c r="AD356" s="389"/>
      <c r="AE356" s="389" t="s">
        <v>114</v>
      </c>
      <c r="AF356" s="389"/>
      <c r="AG356" s="832"/>
    </row>
    <row r="357" spans="1:33" ht="13.5" customHeight="1">
      <c r="A357" s="596">
        <v>12</v>
      </c>
      <c r="B357" s="597"/>
      <c r="C357" s="597"/>
      <c r="D357" s="597"/>
      <c r="E357" s="598"/>
      <c r="F357" s="320">
        <v>62722</v>
      </c>
      <c r="G357" s="317"/>
      <c r="H357" s="317"/>
      <c r="I357" s="317"/>
      <c r="J357" s="317">
        <v>52973</v>
      </c>
      <c r="K357" s="317"/>
      <c r="L357" s="317"/>
      <c r="M357" s="317">
        <v>10083</v>
      </c>
      <c r="N357" s="317"/>
      <c r="O357" s="317"/>
      <c r="P357" s="317">
        <v>4936</v>
      </c>
      <c r="Q357" s="317"/>
      <c r="R357" s="317"/>
      <c r="S357" s="317">
        <v>1306</v>
      </c>
      <c r="T357" s="317"/>
      <c r="U357" s="317"/>
      <c r="V357" s="317">
        <v>4813</v>
      </c>
      <c r="W357" s="317"/>
      <c r="X357" s="317"/>
      <c r="Y357" s="317">
        <v>629</v>
      </c>
      <c r="Z357" s="317"/>
      <c r="AA357" s="317"/>
      <c r="AB357" s="317">
        <v>2370</v>
      </c>
      <c r="AC357" s="317"/>
      <c r="AD357" s="317"/>
      <c r="AE357" s="317">
        <v>1814</v>
      </c>
      <c r="AF357" s="317"/>
      <c r="AG357" s="318"/>
    </row>
    <row r="358" spans="1:33" ht="13.5" customHeight="1">
      <c r="A358" s="343">
        <v>17</v>
      </c>
      <c r="B358" s="344"/>
      <c r="C358" s="344"/>
      <c r="D358" s="344"/>
      <c r="E358" s="345"/>
      <c r="F358" s="702">
        <v>53579</v>
      </c>
      <c r="G358" s="381"/>
      <c r="H358" s="381"/>
      <c r="I358" s="381"/>
      <c r="J358" s="381">
        <v>45512</v>
      </c>
      <c r="K358" s="381"/>
      <c r="L358" s="381"/>
      <c r="M358" s="381">
        <v>7940</v>
      </c>
      <c r="N358" s="381"/>
      <c r="O358" s="381"/>
      <c r="P358" s="381">
        <v>5752</v>
      </c>
      <c r="Q358" s="381"/>
      <c r="R358" s="381"/>
      <c r="S358" s="381">
        <v>1505</v>
      </c>
      <c r="T358" s="381"/>
      <c r="U358" s="381"/>
      <c r="V358" s="381">
        <v>2315</v>
      </c>
      <c r="W358" s="381"/>
      <c r="X358" s="381"/>
      <c r="Y358" s="204" t="s">
        <v>475</v>
      </c>
      <c r="Z358" s="204"/>
      <c r="AA358" s="204"/>
      <c r="AB358" s="204" t="s">
        <v>475</v>
      </c>
      <c r="AC358" s="204"/>
      <c r="AD358" s="204"/>
      <c r="AE358" s="204" t="s">
        <v>475</v>
      </c>
      <c r="AF358" s="204"/>
      <c r="AG358" s="778"/>
    </row>
    <row r="359" spans="1:33" s="44" customFormat="1" ht="13.5" customHeight="1">
      <c r="A359" s="346">
        <v>22</v>
      </c>
      <c r="B359" s="347"/>
      <c r="C359" s="347"/>
      <c r="D359" s="347"/>
      <c r="E359" s="348"/>
      <c r="F359" s="393">
        <v>53736</v>
      </c>
      <c r="G359" s="393"/>
      <c r="H359" s="393"/>
      <c r="I359" s="393"/>
      <c r="J359" s="393">
        <v>44993</v>
      </c>
      <c r="K359" s="393"/>
      <c r="L359" s="393"/>
      <c r="M359" s="393">
        <v>6037</v>
      </c>
      <c r="N359" s="393"/>
      <c r="O359" s="393"/>
      <c r="P359" s="393">
        <v>5896</v>
      </c>
      <c r="Q359" s="393"/>
      <c r="R359" s="393"/>
      <c r="S359" s="393">
        <v>1774</v>
      </c>
      <c r="T359" s="393"/>
      <c r="U359" s="393"/>
      <c r="V359" s="393">
        <v>2847</v>
      </c>
      <c r="W359" s="393"/>
      <c r="X359" s="393"/>
      <c r="Y359" s="827" t="s">
        <v>495</v>
      </c>
      <c r="Z359" s="827"/>
      <c r="AA359" s="827"/>
      <c r="AB359" s="827" t="s">
        <v>495</v>
      </c>
      <c r="AC359" s="827"/>
      <c r="AD359" s="827"/>
      <c r="AE359" s="827" t="s">
        <v>495</v>
      </c>
      <c r="AF359" s="827"/>
      <c r="AG359" s="828"/>
    </row>
    <row r="360" spans="1:33" s="11" customFormat="1" ht="12.75" customHeight="1">
      <c r="A360" s="31" t="s">
        <v>507</v>
      </c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</row>
    <row r="361" spans="1:33" s="11" customFormat="1" ht="12.75" customHeight="1">
      <c r="A361" s="31" t="s">
        <v>508</v>
      </c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 t="s">
        <v>278</v>
      </c>
    </row>
    <row r="362" spans="1:33" s="11" customFormat="1" ht="12.75" customHeight="1">
      <c r="A362" s="31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</row>
    <row r="363" spans="16:33" s="11" customFormat="1" ht="12.75" customHeight="1"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</row>
    <row r="364" spans="1:33" ht="19.5" customHeight="1">
      <c r="A364" s="7" t="s">
        <v>203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1:33" ht="13.5" customHeight="1">
      <c r="A365" s="6"/>
      <c r="B365" s="6" t="s">
        <v>183</v>
      </c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82"/>
      <c r="AF365" s="82"/>
      <c r="AG365" s="36" t="s">
        <v>204</v>
      </c>
    </row>
    <row r="366" spans="1:33" s="12" customFormat="1" ht="13.5" customHeight="1">
      <c r="A366" s="674" t="s">
        <v>48</v>
      </c>
      <c r="B366" s="675"/>
      <c r="C366" s="675"/>
      <c r="D366" s="675"/>
      <c r="E366" s="676"/>
      <c r="F366" s="677" t="s">
        <v>55</v>
      </c>
      <c r="G366" s="677"/>
      <c r="H366" s="677"/>
      <c r="I366" s="677"/>
      <c r="J366" s="760" t="s">
        <v>231</v>
      </c>
      <c r="K366" s="760"/>
      <c r="L366" s="760"/>
      <c r="M366" s="551" t="s">
        <v>251</v>
      </c>
      <c r="N366" s="551"/>
      <c r="O366" s="551"/>
      <c r="P366" s="551" t="s">
        <v>252</v>
      </c>
      <c r="Q366" s="551"/>
      <c r="R366" s="551"/>
      <c r="S366" s="551" t="s">
        <v>253</v>
      </c>
      <c r="T366" s="551"/>
      <c r="U366" s="551"/>
      <c r="V366" s="551" t="s">
        <v>254</v>
      </c>
      <c r="W366" s="551"/>
      <c r="X366" s="551"/>
      <c r="Y366" s="551" t="s">
        <v>255</v>
      </c>
      <c r="Z366" s="551"/>
      <c r="AA366" s="551"/>
      <c r="AB366" s="551" t="s">
        <v>256</v>
      </c>
      <c r="AC366" s="551"/>
      <c r="AD366" s="551"/>
      <c r="AE366" s="760" t="s">
        <v>232</v>
      </c>
      <c r="AF366" s="760"/>
      <c r="AG366" s="879"/>
    </row>
    <row r="367" spans="1:33" s="12" customFormat="1" ht="13.5" customHeight="1">
      <c r="A367" s="759" t="s">
        <v>245</v>
      </c>
      <c r="B367" s="535"/>
      <c r="C367" s="535"/>
      <c r="D367" s="535"/>
      <c r="E367" s="536"/>
      <c r="F367" s="670"/>
      <c r="G367" s="670"/>
      <c r="H367" s="670"/>
      <c r="I367" s="670"/>
      <c r="J367" s="761"/>
      <c r="K367" s="761"/>
      <c r="L367" s="761"/>
      <c r="M367" s="380" t="s">
        <v>257</v>
      </c>
      <c r="N367" s="380"/>
      <c r="O367" s="380"/>
      <c r="P367" s="380" t="s">
        <v>258</v>
      </c>
      <c r="Q367" s="380"/>
      <c r="R367" s="380"/>
      <c r="S367" s="380" t="s">
        <v>259</v>
      </c>
      <c r="T367" s="380"/>
      <c r="U367" s="380"/>
      <c r="V367" s="380" t="s">
        <v>260</v>
      </c>
      <c r="W367" s="380"/>
      <c r="X367" s="380"/>
      <c r="Y367" s="380" t="s">
        <v>261</v>
      </c>
      <c r="Z367" s="380"/>
      <c r="AA367" s="380"/>
      <c r="AB367" s="380" t="s">
        <v>262</v>
      </c>
      <c r="AC367" s="380"/>
      <c r="AD367" s="380"/>
      <c r="AE367" s="880"/>
      <c r="AF367" s="880"/>
      <c r="AG367" s="881"/>
    </row>
    <row r="368" spans="1:33" s="12" customFormat="1" ht="13.5" customHeight="1">
      <c r="A368" s="596">
        <v>12</v>
      </c>
      <c r="B368" s="597"/>
      <c r="C368" s="597"/>
      <c r="D368" s="597"/>
      <c r="E368" s="598"/>
      <c r="F368" s="320">
        <v>1082</v>
      </c>
      <c r="G368" s="317"/>
      <c r="H368" s="317"/>
      <c r="I368" s="317"/>
      <c r="J368" s="317">
        <v>299</v>
      </c>
      <c r="K368" s="317"/>
      <c r="L368" s="317"/>
      <c r="M368" s="317">
        <v>229</v>
      </c>
      <c r="N368" s="317"/>
      <c r="O368" s="317"/>
      <c r="P368" s="317">
        <v>374</v>
      </c>
      <c r="Q368" s="317"/>
      <c r="R368" s="317"/>
      <c r="S368" s="317">
        <v>112</v>
      </c>
      <c r="T368" s="317"/>
      <c r="U368" s="317"/>
      <c r="V368" s="317">
        <v>41</v>
      </c>
      <c r="W368" s="317"/>
      <c r="X368" s="317"/>
      <c r="Y368" s="317">
        <v>13</v>
      </c>
      <c r="Z368" s="317"/>
      <c r="AA368" s="317"/>
      <c r="AB368" s="317">
        <v>7</v>
      </c>
      <c r="AC368" s="317"/>
      <c r="AD368" s="317"/>
      <c r="AE368" s="317">
        <v>7</v>
      </c>
      <c r="AF368" s="317"/>
      <c r="AG368" s="318"/>
    </row>
    <row r="369" spans="1:33" s="12" customFormat="1" ht="13.5" customHeight="1">
      <c r="A369" s="343">
        <v>17</v>
      </c>
      <c r="B369" s="344"/>
      <c r="C369" s="344"/>
      <c r="D369" s="344"/>
      <c r="E369" s="345"/>
      <c r="F369" s="702">
        <v>680</v>
      </c>
      <c r="G369" s="381"/>
      <c r="H369" s="381"/>
      <c r="I369" s="381"/>
      <c r="J369" s="381">
        <v>2</v>
      </c>
      <c r="K369" s="381"/>
      <c r="L369" s="381"/>
      <c r="M369" s="381">
        <v>191</v>
      </c>
      <c r="N369" s="381"/>
      <c r="O369" s="381"/>
      <c r="P369" s="381">
        <v>321</v>
      </c>
      <c r="Q369" s="381"/>
      <c r="R369" s="381"/>
      <c r="S369" s="381">
        <v>113</v>
      </c>
      <c r="T369" s="381"/>
      <c r="U369" s="381"/>
      <c r="V369" s="381">
        <v>30</v>
      </c>
      <c r="W369" s="381"/>
      <c r="X369" s="381"/>
      <c r="Y369" s="369">
        <v>18</v>
      </c>
      <c r="Z369" s="370"/>
      <c r="AA369" s="370"/>
      <c r="AB369" s="370"/>
      <c r="AC369" s="370"/>
      <c r="AD369" s="371"/>
      <c r="AE369" s="381">
        <v>5</v>
      </c>
      <c r="AF369" s="381"/>
      <c r="AG369" s="831"/>
    </row>
    <row r="370" spans="1:36" s="44" customFormat="1" ht="13.5" customHeight="1">
      <c r="A370" s="346">
        <v>22</v>
      </c>
      <c r="B370" s="347"/>
      <c r="C370" s="347"/>
      <c r="D370" s="347"/>
      <c r="E370" s="348"/>
      <c r="F370" s="393">
        <v>628</v>
      </c>
      <c r="G370" s="393"/>
      <c r="H370" s="393"/>
      <c r="I370" s="393"/>
      <c r="J370" s="393">
        <v>4</v>
      </c>
      <c r="K370" s="393"/>
      <c r="L370" s="393"/>
      <c r="M370" s="393">
        <v>167</v>
      </c>
      <c r="N370" s="393"/>
      <c r="O370" s="393"/>
      <c r="P370" s="393">
        <v>274</v>
      </c>
      <c r="Q370" s="393"/>
      <c r="R370" s="393"/>
      <c r="S370" s="393">
        <v>113</v>
      </c>
      <c r="T370" s="393"/>
      <c r="U370" s="393"/>
      <c r="V370" s="393">
        <v>44</v>
      </c>
      <c r="W370" s="393"/>
      <c r="X370" s="393"/>
      <c r="Y370" s="307">
        <v>18</v>
      </c>
      <c r="Z370" s="308"/>
      <c r="AA370" s="308"/>
      <c r="AB370" s="308"/>
      <c r="AC370" s="308"/>
      <c r="AD370" s="401"/>
      <c r="AE370" s="393">
        <v>8</v>
      </c>
      <c r="AF370" s="393"/>
      <c r="AG370" s="883"/>
      <c r="AJ370" s="167"/>
    </row>
    <row r="371" spans="1:33" s="11" customFormat="1" ht="12.75" customHeight="1">
      <c r="A371" s="31" t="s">
        <v>494</v>
      </c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</row>
    <row r="372" spans="1:33" s="11" customFormat="1" ht="12.75" customHeight="1">
      <c r="A372" s="31" t="s">
        <v>492</v>
      </c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  <c r="AG372" s="164"/>
    </row>
    <row r="373" spans="17:33" s="11" customFormat="1" ht="12.75" customHeight="1"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 t="s">
        <v>278</v>
      </c>
    </row>
    <row r="374" s="6" customFormat="1" ht="19.5" customHeight="1">
      <c r="A374" s="7" t="s">
        <v>205</v>
      </c>
    </row>
    <row r="375" s="6" customFormat="1" ht="15.75" customHeight="1">
      <c r="B375" s="6" t="s">
        <v>183</v>
      </c>
    </row>
    <row r="376" spans="1:33" s="12" customFormat="1" ht="19.5" customHeight="1">
      <c r="A376" s="69"/>
      <c r="B376" s="70"/>
      <c r="C376" s="70"/>
      <c r="D376" s="186" t="s">
        <v>48</v>
      </c>
      <c r="E376" s="186"/>
      <c r="F376" s="187"/>
      <c r="G376" s="764" t="s">
        <v>60</v>
      </c>
      <c r="H376" s="765"/>
      <c r="I376" s="765"/>
      <c r="J376" s="765"/>
      <c r="K376" s="765"/>
      <c r="L376" s="766"/>
      <c r="M376" s="378" t="s">
        <v>206</v>
      </c>
      <c r="N376" s="378"/>
      <c r="O376" s="378"/>
      <c r="P376" s="378"/>
      <c r="Q376" s="378"/>
      <c r="R376" s="378"/>
      <c r="S376" s="378"/>
      <c r="T376" s="378"/>
      <c r="U376" s="378"/>
      <c r="V376" s="378"/>
      <c r="W376" s="378"/>
      <c r="X376" s="378"/>
      <c r="Y376" s="378"/>
      <c r="Z376" s="378"/>
      <c r="AA376" s="378"/>
      <c r="AB376" s="378"/>
      <c r="AC376" s="378"/>
      <c r="AD376" s="378"/>
      <c r="AE376" s="378"/>
      <c r="AF376" s="378"/>
      <c r="AG376" s="379"/>
    </row>
    <row r="377" spans="1:33" s="12" customFormat="1" ht="19.5" customHeight="1">
      <c r="A377" s="248" t="s">
        <v>353</v>
      </c>
      <c r="B377" s="249"/>
      <c r="C377" s="249"/>
      <c r="D377" s="249"/>
      <c r="E377" s="249"/>
      <c r="F377" s="250"/>
      <c r="G377" s="767"/>
      <c r="H377" s="768"/>
      <c r="I377" s="768"/>
      <c r="J377" s="768"/>
      <c r="K377" s="768"/>
      <c r="L377" s="769"/>
      <c r="M377" s="278" t="s">
        <v>207</v>
      </c>
      <c r="N377" s="279"/>
      <c r="O377" s="279"/>
      <c r="P377" s="279"/>
      <c r="Q377" s="279"/>
      <c r="R377" s="295"/>
      <c r="S377" s="389" t="s">
        <v>208</v>
      </c>
      <c r="T377" s="389"/>
      <c r="U377" s="389"/>
      <c r="V377" s="389"/>
      <c r="W377" s="389"/>
      <c r="X377" s="389" t="s">
        <v>263</v>
      </c>
      <c r="Y377" s="389"/>
      <c r="Z377" s="389"/>
      <c r="AA377" s="389"/>
      <c r="AB377" s="389"/>
      <c r="AC377" s="389" t="s">
        <v>233</v>
      </c>
      <c r="AD377" s="389"/>
      <c r="AE377" s="389"/>
      <c r="AF377" s="389"/>
      <c r="AG377" s="389"/>
    </row>
    <row r="378" spans="1:33" s="12" customFormat="1" ht="19.5" customHeight="1">
      <c r="A378" s="651">
        <v>12</v>
      </c>
      <c r="B378" s="652"/>
      <c r="C378" s="652"/>
      <c r="D378" s="652"/>
      <c r="E378" s="652"/>
      <c r="F378" s="653"/>
      <c r="G378" s="320">
        <v>785</v>
      </c>
      <c r="H378" s="317"/>
      <c r="I378" s="317"/>
      <c r="J378" s="317"/>
      <c r="K378" s="317"/>
      <c r="L378" s="317"/>
      <c r="M378" s="317">
        <v>119</v>
      </c>
      <c r="N378" s="317"/>
      <c r="O378" s="317"/>
      <c r="P378" s="317"/>
      <c r="Q378" s="317"/>
      <c r="R378" s="317"/>
      <c r="S378" s="402">
        <v>147</v>
      </c>
      <c r="T378" s="402"/>
      <c r="U378" s="402"/>
      <c r="V378" s="402"/>
      <c r="W378" s="402"/>
      <c r="X378" s="402">
        <v>224</v>
      </c>
      <c r="Y378" s="402"/>
      <c r="Z378" s="402"/>
      <c r="AA378" s="402"/>
      <c r="AB378" s="402"/>
      <c r="AC378" s="317">
        <v>89</v>
      </c>
      <c r="AD378" s="317"/>
      <c r="AE378" s="317"/>
      <c r="AF378" s="317"/>
      <c r="AG378" s="317"/>
    </row>
    <row r="379" spans="1:33" s="12" customFormat="1" ht="19.5" customHeight="1">
      <c r="A379" s="645">
        <v>17</v>
      </c>
      <c r="B379" s="646"/>
      <c r="C379" s="646"/>
      <c r="D379" s="646"/>
      <c r="E379" s="646"/>
      <c r="F379" s="647"/>
      <c r="G379" s="702">
        <v>680</v>
      </c>
      <c r="H379" s="381"/>
      <c r="I379" s="381"/>
      <c r="J379" s="381"/>
      <c r="K379" s="381"/>
      <c r="L379" s="381"/>
      <c r="M379" s="381">
        <v>203</v>
      </c>
      <c r="N379" s="381"/>
      <c r="O379" s="381"/>
      <c r="P379" s="381"/>
      <c r="Q379" s="381"/>
      <c r="R379" s="381"/>
      <c r="S379" s="369">
        <v>213</v>
      </c>
      <c r="T379" s="370"/>
      <c r="U379" s="370"/>
      <c r="V379" s="370"/>
      <c r="W379" s="370"/>
      <c r="X379" s="370"/>
      <c r="Y379" s="370"/>
      <c r="Z379" s="370"/>
      <c r="AA379" s="370"/>
      <c r="AB379" s="371"/>
      <c r="AC379" s="381">
        <v>91</v>
      </c>
      <c r="AD379" s="381"/>
      <c r="AE379" s="381"/>
      <c r="AF379" s="381"/>
      <c r="AG379" s="381"/>
    </row>
    <row r="380" spans="1:33" s="44" customFormat="1" ht="19.5" customHeight="1">
      <c r="A380" s="648">
        <v>22</v>
      </c>
      <c r="B380" s="649"/>
      <c r="C380" s="649"/>
      <c r="D380" s="649"/>
      <c r="E380" s="649"/>
      <c r="F380" s="650"/>
      <c r="G380" s="393">
        <v>627</v>
      </c>
      <c r="H380" s="393"/>
      <c r="I380" s="393"/>
      <c r="J380" s="393"/>
      <c r="K380" s="393"/>
      <c r="L380" s="393"/>
      <c r="M380" s="393">
        <v>94</v>
      </c>
      <c r="N380" s="393"/>
      <c r="O380" s="393"/>
      <c r="P380" s="393"/>
      <c r="Q380" s="393"/>
      <c r="R380" s="393"/>
      <c r="S380" s="307">
        <v>260</v>
      </c>
      <c r="T380" s="308"/>
      <c r="U380" s="308"/>
      <c r="V380" s="308"/>
      <c r="W380" s="308"/>
      <c r="X380" s="308"/>
      <c r="Y380" s="308"/>
      <c r="Z380" s="308"/>
      <c r="AA380" s="308"/>
      <c r="AB380" s="401"/>
      <c r="AC380" s="393">
        <v>93</v>
      </c>
      <c r="AD380" s="393"/>
      <c r="AE380" s="393"/>
      <c r="AF380" s="393"/>
      <c r="AG380" s="393"/>
    </row>
    <row r="381" spans="1:23" s="11" customFormat="1" ht="13.5" customHeight="1">
      <c r="A381" s="31" t="s">
        <v>470</v>
      </c>
      <c r="P381" s="30"/>
      <c r="Q381" s="30"/>
      <c r="R381" s="30"/>
      <c r="S381" s="30"/>
      <c r="T381" s="30"/>
      <c r="U381" s="30"/>
      <c r="V381" s="30"/>
      <c r="W381" s="30"/>
    </row>
    <row r="382" spans="1:33" s="11" customFormat="1" ht="13.5" customHeight="1">
      <c r="A382" s="31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</row>
    <row r="383" spans="16:33" s="11" customFormat="1" ht="15.75" customHeight="1"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</row>
    <row r="384" spans="1:33" s="86" customFormat="1" ht="19.5" customHeight="1">
      <c r="A384" s="7" t="s">
        <v>209</v>
      </c>
      <c r="B384" s="83"/>
      <c r="C384" s="83"/>
      <c r="D384" s="83"/>
      <c r="E384" s="83"/>
      <c r="F384" s="83"/>
      <c r="G384" s="84"/>
      <c r="H384" s="85"/>
      <c r="I384" s="85"/>
      <c r="J384" s="85"/>
      <c r="K384" s="85"/>
      <c r="L384" s="84"/>
      <c r="M384" s="84"/>
      <c r="N384" s="84"/>
      <c r="O384" s="85"/>
      <c r="P384" s="85"/>
      <c r="Q384" s="85"/>
      <c r="R384" s="84"/>
      <c r="S384" s="84"/>
      <c r="T384" s="85"/>
      <c r="U384" s="85"/>
      <c r="V384" s="85"/>
      <c r="W384" s="84"/>
      <c r="Y384" s="85"/>
      <c r="Z384" s="85"/>
      <c r="AA384" s="85"/>
      <c r="AD384" s="85"/>
      <c r="AE384" s="85"/>
      <c r="AF384" s="85"/>
      <c r="AG384" s="34"/>
    </row>
    <row r="385" spans="1:33" s="12" customFormat="1" ht="15.75" customHeight="1">
      <c r="A385" s="81"/>
      <c r="B385" s="6" t="s">
        <v>183</v>
      </c>
      <c r="C385" s="81"/>
      <c r="D385" s="81"/>
      <c r="E385" s="81"/>
      <c r="F385" s="81"/>
      <c r="G385" s="9"/>
      <c r="H385" s="68"/>
      <c r="I385" s="68"/>
      <c r="J385" s="68"/>
      <c r="K385" s="68"/>
      <c r="L385" s="9"/>
      <c r="M385" s="9"/>
      <c r="N385" s="9"/>
      <c r="O385" s="68"/>
      <c r="P385" s="68"/>
      <c r="Q385" s="68"/>
      <c r="R385" s="9"/>
      <c r="S385" s="9"/>
      <c r="T385" s="68"/>
      <c r="U385" s="68"/>
      <c r="V385" s="68"/>
      <c r="W385" s="9"/>
      <c r="Y385" s="68"/>
      <c r="Z385" s="68"/>
      <c r="AA385" s="68"/>
      <c r="AD385" s="68"/>
      <c r="AE385" s="68"/>
      <c r="AF385" s="68"/>
      <c r="AG385" s="32"/>
    </row>
    <row r="386" spans="1:33" s="12" customFormat="1" ht="19.5" customHeight="1">
      <c r="A386" s="102"/>
      <c r="B386" s="70"/>
      <c r="C386" s="103"/>
      <c r="D386" s="186" t="s">
        <v>48</v>
      </c>
      <c r="E386" s="187"/>
      <c r="F386" s="563" t="s">
        <v>60</v>
      </c>
      <c r="G386" s="563"/>
      <c r="H386" s="563"/>
      <c r="I386" s="563"/>
      <c r="J386" s="762" t="s">
        <v>324</v>
      </c>
      <c r="K386" s="762"/>
      <c r="L386" s="762"/>
      <c r="M386" s="762"/>
      <c r="N386" s="563" t="s">
        <v>210</v>
      </c>
      <c r="O386" s="563"/>
      <c r="P386" s="563"/>
      <c r="Q386" s="563"/>
      <c r="R386" s="372" t="s">
        <v>325</v>
      </c>
      <c r="S386" s="373"/>
      <c r="T386" s="373"/>
      <c r="U386" s="374"/>
      <c r="V386" s="395" t="s">
        <v>326</v>
      </c>
      <c r="W386" s="396"/>
      <c r="X386" s="396"/>
      <c r="Y386" s="397"/>
      <c r="Z386" s="882" t="s">
        <v>11</v>
      </c>
      <c r="AA386" s="882"/>
      <c r="AB386" s="882"/>
      <c r="AC386" s="882"/>
      <c r="AD386" s="882"/>
      <c r="AE386" s="882"/>
      <c r="AF386" s="882"/>
      <c r="AG386" s="882"/>
    </row>
    <row r="387" spans="1:33" s="12" customFormat="1" ht="19.5" customHeight="1">
      <c r="A387" s="248" t="s">
        <v>245</v>
      </c>
      <c r="B387" s="249"/>
      <c r="C387" s="249"/>
      <c r="D387" s="249"/>
      <c r="E387" s="250"/>
      <c r="F387" s="564"/>
      <c r="G387" s="564"/>
      <c r="H387" s="564"/>
      <c r="I387" s="564"/>
      <c r="J387" s="763"/>
      <c r="K387" s="763"/>
      <c r="L387" s="763"/>
      <c r="M387" s="763"/>
      <c r="N387" s="564"/>
      <c r="O387" s="564"/>
      <c r="P387" s="564"/>
      <c r="Q387" s="564"/>
      <c r="R387" s="375"/>
      <c r="S387" s="376"/>
      <c r="T387" s="376"/>
      <c r="U387" s="377"/>
      <c r="V387" s="398"/>
      <c r="W387" s="399"/>
      <c r="X387" s="399"/>
      <c r="Y387" s="400"/>
      <c r="Z387" s="581" t="s">
        <v>44</v>
      </c>
      <c r="AA387" s="581"/>
      <c r="AB387" s="581"/>
      <c r="AC387" s="581"/>
      <c r="AD387" s="394" t="s">
        <v>45</v>
      </c>
      <c r="AE387" s="394"/>
      <c r="AF387" s="394"/>
      <c r="AG387" s="394"/>
    </row>
    <row r="388" spans="1:33" s="12" customFormat="1" ht="19.5" customHeight="1">
      <c r="A388" s="596">
        <v>12</v>
      </c>
      <c r="B388" s="597"/>
      <c r="C388" s="597"/>
      <c r="D388" s="597"/>
      <c r="E388" s="598"/>
      <c r="F388" s="560">
        <v>666</v>
      </c>
      <c r="G388" s="402"/>
      <c r="H388" s="402"/>
      <c r="I388" s="402"/>
      <c r="J388" s="402">
        <v>457</v>
      </c>
      <c r="K388" s="402"/>
      <c r="L388" s="402"/>
      <c r="M388" s="402"/>
      <c r="N388" s="342" t="s">
        <v>220</v>
      </c>
      <c r="O388" s="342"/>
      <c r="P388" s="342"/>
      <c r="Q388" s="342"/>
      <c r="R388" s="402">
        <v>3</v>
      </c>
      <c r="S388" s="402"/>
      <c r="T388" s="402"/>
      <c r="U388" s="402"/>
      <c r="V388" s="402">
        <v>41</v>
      </c>
      <c r="W388" s="402"/>
      <c r="X388" s="402"/>
      <c r="Y388" s="402"/>
      <c r="Z388" s="402">
        <v>129</v>
      </c>
      <c r="AA388" s="402"/>
      <c r="AB388" s="402"/>
      <c r="AC388" s="402"/>
      <c r="AD388" s="402">
        <v>20</v>
      </c>
      <c r="AE388" s="402"/>
      <c r="AF388" s="402"/>
      <c r="AG388" s="402"/>
    </row>
    <row r="389" spans="1:33" s="104" customFormat="1" ht="19.5" customHeight="1">
      <c r="A389" s="343">
        <v>17</v>
      </c>
      <c r="B389" s="344"/>
      <c r="C389" s="344"/>
      <c r="D389" s="344"/>
      <c r="E389" s="345"/>
      <c r="F389" s="644">
        <v>477</v>
      </c>
      <c r="G389" s="204"/>
      <c r="H389" s="204"/>
      <c r="I389" s="204"/>
      <c r="J389" s="204">
        <v>331</v>
      </c>
      <c r="K389" s="204"/>
      <c r="L389" s="204"/>
      <c r="M389" s="204"/>
      <c r="N389" s="356" t="s">
        <v>220</v>
      </c>
      <c r="O389" s="356"/>
      <c r="P389" s="356"/>
      <c r="Q389" s="356"/>
      <c r="R389" s="204">
        <v>2</v>
      </c>
      <c r="S389" s="204"/>
      <c r="T389" s="204"/>
      <c r="U389" s="204"/>
      <c r="V389" s="204">
        <v>30</v>
      </c>
      <c r="W389" s="204"/>
      <c r="X389" s="204"/>
      <c r="Y389" s="204"/>
      <c r="Z389" s="204">
        <v>82</v>
      </c>
      <c r="AA389" s="204"/>
      <c r="AB389" s="204"/>
      <c r="AC389" s="204"/>
      <c r="AD389" s="204">
        <v>13</v>
      </c>
      <c r="AE389" s="204"/>
      <c r="AF389" s="204"/>
      <c r="AG389" s="204"/>
    </row>
    <row r="390" spans="1:33" s="12" customFormat="1" ht="19.5" customHeight="1">
      <c r="A390" s="346">
        <v>22</v>
      </c>
      <c r="B390" s="347"/>
      <c r="C390" s="347"/>
      <c r="D390" s="347"/>
      <c r="E390" s="348"/>
      <c r="F390" s="308">
        <v>378</v>
      </c>
      <c r="G390" s="308"/>
      <c r="H390" s="308"/>
      <c r="I390" s="308"/>
      <c r="J390" s="308">
        <v>328</v>
      </c>
      <c r="K390" s="308"/>
      <c r="L390" s="308"/>
      <c r="M390" s="308"/>
      <c r="N390" s="333" t="s">
        <v>351</v>
      </c>
      <c r="O390" s="333"/>
      <c r="P390" s="333"/>
      <c r="Q390" s="333"/>
      <c r="R390" s="308">
        <v>1</v>
      </c>
      <c r="S390" s="308"/>
      <c r="T390" s="308"/>
      <c r="U390" s="308"/>
      <c r="V390" s="308">
        <v>14</v>
      </c>
      <c r="W390" s="308"/>
      <c r="X390" s="308"/>
      <c r="Y390" s="308"/>
      <c r="Z390" s="308">
        <v>28</v>
      </c>
      <c r="AA390" s="308"/>
      <c r="AB390" s="308"/>
      <c r="AC390" s="308"/>
      <c r="AD390" s="308">
        <v>1</v>
      </c>
      <c r="AE390" s="308"/>
      <c r="AF390" s="308"/>
      <c r="AG390" s="308"/>
    </row>
    <row r="391" spans="1:33" s="12" customFormat="1" ht="13.5" customHeight="1">
      <c r="A391" s="774" t="s">
        <v>269</v>
      </c>
      <c r="B391" s="774"/>
      <c r="C391" s="774"/>
      <c r="D391" s="774"/>
      <c r="E391" s="774"/>
      <c r="F391" s="774"/>
      <c r="G391" s="774"/>
      <c r="H391" s="774"/>
      <c r="I391" s="774"/>
      <c r="J391" s="774"/>
      <c r="K391" s="774"/>
      <c r="L391" s="774"/>
      <c r="M391" s="774"/>
      <c r="N391" s="774"/>
      <c r="O391" s="774"/>
      <c r="P391" s="774"/>
      <c r="Q391" s="774"/>
      <c r="R391" s="774"/>
      <c r="S391" s="774"/>
      <c r="T391" s="774"/>
      <c r="U391" s="774"/>
      <c r="V391" s="774"/>
      <c r="W391" s="774"/>
      <c r="X391" s="774"/>
      <c r="Y391" s="774"/>
      <c r="Z391" s="774"/>
      <c r="AA391" s="774"/>
      <c r="AB391" s="774"/>
      <c r="AC391" s="774"/>
      <c r="AD391" s="774"/>
      <c r="AE391" s="774"/>
      <c r="AF391" s="774"/>
      <c r="AG391" s="774"/>
    </row>
    <row r="392" spans="1:33" s="12" customFormat="1" ht="15.75" customHeight="1">
      <c r="A392" s="11"/>
      <c r="B392" s="11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</row>
    <row r="393" spans="1:33" s="12" customFormat="1" ht="19.5" customHeight="1">
      <c r="A393" s="7" t="s">
        <v>212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8"/>
      <c r="Z393" s="68"/>
      <c r="AA393" s="68"/>
      <c r="AD393" s="68"/>
      <c r="AE393" s="68"/>
      <c r="AF393" s="68"/>
      <c r="AG393" s="32"/>
    </row>
    <row r="394" spans="1:33" s="12" customFormat="1" ht="15.75" customHeight="1">
      <c r="A394" s="6"/>
      <c r="B394" s="6" t="s">
        <v>183</v>
      </c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8"/>
      <c r="Z394" s="68"/>
      <c r="AA394" s="68"/>
      <c r="AD394" s="68"/>
      <c r="AE394" s="68"/>
      <c r="AF394" s="68"/>
      <c r="AG394" s="32"/>
    </row>
    <row r="395" spans="1:33" s="12" customFormat="1" ht="19.5" customHeight="1">
      <c r="A395" s="69"/>
      <c r="B395" s="70"/>
      <c r="C395" s="70"/>
      <c r="D395" s="70"/>
      <c r="E395" s="59" t="s">
        <v>48</v>
      </c>
      <c r="F395" s="561" t="s">
        <v>60</v>
      </c>
      <c r="G395" s="382"/>
      <c r="H395" s="382"/>
      <c r="I395" s="382"/>
      <c r="J395" s="382" t="s">
        <v>213</v>
      </c>
      <c r="K395" s="382"/>
      <c r="L395" s="382"/>
      <c r="M395" s="382"/>
      <c r="N395" s="382" t="s">
        <v>327</v>
      </c>
      <c r="O395" s="382"/>
      <c r="P395" s="382"/>
      <c r="Q395" s="382"/>
      <c r="R395" s="382" t="s">
        <v>328</v>
      </c>
      <c r="S395" s="382"/>
      <c r="T395" s="382"/>
      <c r="U395" s="382"/>
      <c r="V395" s="382" t="s">
        <v>214</v>
      </c>
      <c r="W395" s="382"/>
      <c r="X395" s="382"/>
      <c r="Y395" s="382"/>
      <c r="Z395" s="382" t="s">
        <v>329</v>
      </c>
      <c r="AA395" s="382"/>
      <c r="AB395" s="382"/>
      <c r="AC395" s="382"/>
      <c r="AD395" s="359" t="s">
        <v>240</v>
      </c>
      <c r="AE395" s="359"/>
      <c r="AF395" s="359"/>
      <c r="AG395" s="359"/>
    </row>
    <row r="396" spans="1:33" s="12" customFormat="1" ht="19.5" customHeight="1">
      <c r="A396" s="73" t="s">
        <v>245</v>
      </c>
      <c r="B396" s="74"/>
      <c r="C396" s="74"/>
      <c r="D396" s="74"/>
      <c r="E396" s="75"/>
      <c r="F396" s="562"/>
      <c r="G396" s="383"/>
      <c r="H396" s="383"/>
      <c r="I396" s="383"/>
      <c r="J396" s="383"/>
      <c r="K396" s="383"/>
      <c r="L396" s="383"/>
      <c r="M396" s="383"/>
      <c r="N396" s="383"/>
      <c r="O396" s="383"/>
      <c r="P396" s="383"/>
      <c r="Q396" s="383"/>
      <c r="R396" s="383"/>
      <c r="S396" s="383"/>
      <c r="T396" s="383"/>
      <c r="U396" s="383"/>
      <c r="V396" s="383"/>
      <c r="W396" s="383"/>
      <c r="X396" s="383"/>
      <c r="Y396" s="383"/>
      <c r="Z396" s="383"/>
      <c r="AA396" s="383"/>
      <c r="AB396" s="383"/>
      <c r="AC396" s="383"/>
      <c r="AD396" s="360"/>
      <c r="AE396" s="360"/>
      <c r="AF396" s="360"/>
      <c r="AG396" s="360"/>
    </row>
    <row r="397" spans="1:33" s="12" customFormat="1" ht="19.5" customHeight="1">
      <c r="A397" s="596">
        <v>12</v>
      </c>
      <c r="B397" s="597"/>
      <c r="C397" s="597"/>
      <c r="D397" s="597"/>
      <c r="E397" s="598"/>
      <c r="F397" s="666">
        <v>38764</v>
      </c>
      <c r="G397" s="342"/>
      <c r="H397" s="342"/>
      <c r="I397" s="342"/>
      <c r="J397" s="342">
        <v>30629</v>
      </c>
      <c r="K397" s="342"/>
      <c r="L397" s="342"/>
      <c r="M397" s="342"/>
      <c r="N397" s="342" t="s">
        <v>270</v>
      </c>
      <c r="O397" s="342"/>
      <c r="P397" s="342"/>
      <c r="Q397" s="342"/>
      <c r="R397" s="342">
        <v>10</v>
      </c>
      <c r="S397" s="342"/>
      <c r="T397" s="342"/>
      <c r="U397" s="342"/>
      <c r="V397" s="342">
        <v>172</v>
      </c>
      <c r="W397" s="342"/>
      <c r="X397" s="342"/>
      <c r="Y397" s="342"/>
      <c r="Z397" s="342">
        <v>288</v>
      </c>
      <c r="AA397" s="342"/>
      <c r="AB397" s="342"/>
      <c r="AC397" s="342"/>
      <c r="AD397" s="342">
        <v>2270</v>
      </c>
      <c r="AE397" s="342"/>
      <c r="AF397" s="342"/>
      <c r="AG397" s="342"/>
    </row>
    <row r="398" spans="1:33" s="12" customFormat="1" ht="19.5" customHeight="1">
      <c r="A398" s="343">
        <v>17</v>
      </c>
      <c r="B398" s="344"/>
      <c r="C398" s="344"/>
      <c r="D398" s="344"/>
      <c r="E398" s="345"/>
      <c r="F398" s="667">
        <v>34068</v>
      </c>
      <c r="G398" s="356"/>
      <c r="H398" s="356"/>
      <c r="I398" s="356"/>
      <c r="J398" s="356">
        <v>27104</v>
      </c>
      <c r="K398" s="356"/>
      <c r="L398" s="356"/>
      <c r="M398" s="356"/>
      <c r="N398" s="356" t="s">
        <v>270</v>
      </c>
      <c r="O398" s="356"/>
      <c r="P398" s="356"/>
      <c r="Q398" s="356"/>
      <c r="R398" s="356">
        <v>178</v>
      </c>
      <c r="S398" s="356"/>
      <c r="T398" s="356"/>
      <c r="U398" s="356"/>
      <c r="V398" s="356">
        <v>153</v>
      </c>
      <c r="W398" s="356"/>
      <c r="X398" s="356"/>
      <c r="Y398" s="356"/>
      <c r="Z398" s="356">
        <v>211</v>
      </c>
      <c r="AA398" s="356"/>
      <c r="AB398" s="356"/>
      <c r="AC398" s="356"/>
      <c r="AD398" s="356">
        <v>1966</v>
      </c>
      <c r="AE398" s="356"/>
      <c r="AF398" s="356"/>
      <c r="AG398" s="356"/>
    </row>
    <row r="399" spans="1:33" s="12" customFormat="1" ht="19.5" customHeight="1">
      <c r="A399" s="346">
        <v>22</v>
      </c>
      <c r="B399" s="347"/>
      <c r="C399" s="347"/>
      <c r="D399" s="347"/>
      <c r="E399" s="348"/>
      <c r="F399" s="333" t="s">
        <v>364</v>
      </c>
      <c r="G399" s="333"/>
      <c r="H399" s="333"/>
      <c r="I399" s="333"/>
      <c r="J399" s="333" t="s">
        <v>364</v>
      </c>
      <c r="K399" s="333"/>
      <c r="L399" s="333"/>
      <c r="M399" s="333"/>
      <c r="N399" s="333" t="s">
        <v>270</v>
      </c>
      <c r="O399" s="333"/>
      <c r="P399" s="333"/>
      <c r="Q399" s="333"/>
      <c r="R399" s="333">
        <v>15</v>
      </c>
      <c r="S399" s="333"/>
      <c r="T399" s="333"/>
      <c r="U399" s="333"/>
      <c r="V399" s="333">
        <v>151</v>
      </c>
      <c r="W399" s="333"/>
      <c r="X399" s="333"/>
      <c r="Y399" s="333"/>
      <c r="Z399" s="333">
        <v>322</v>
      </c>
      <c r="AA399" s="333"/>
      <c r="AB399" s="333"/>
      <c r="AC399" s="333"/>
      <c r="AD399" s="333">
        <v>2184</v>
      </c>
      <c r="AE399" s="333"/>
      <c r="AF399" s="333"/>
      <c r="AG399" s="333"/>
    </row>
    <row r="400" spans="1:33" s="12" customFormat="1" ht="13.5" customHeight="1">
      <c r="A400" s="100" t="s">
        <v>269</v>
      </c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</row>
    <row r="401" spans="1:33" s="12" customFormat="1" ht="13.5" customHeight="1">
      <c r="A401" s="100" t="s">
        <v>224</v>
      </c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</row>
    <row r="402" spans="1:33" s="12" customFormat="1" ht="15.75" customHeight="1">
      <c r="A402" s="11"/>
      <c r="B402" s="11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</row>
    <row r="403" spans="1:33" s="12" customFormat="1" ht="19.5" customHeight="1">
      <c r="A403" s="7" t="s">
        <v>215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8"/>
      <c r="Z403" s="68"/>
      <c r="AA403" s="68"/>
      <c r="AD403" s="68"/>
      <c r="AE403" s="68"/>
      <c r="AF403" s="68"/>
      <c r="AG403" s="32"/>
    </row>
    <row r="404" spans="1:33" s="12" customFormat="1" ht="15.75" customHeight="1">
      <c r="A404" s="6"/>
      <c r="B404" s="6" t="s">
        <v>183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8"/>
      <c r="Z404" s="68"/>
      <c r="AA404" s="68"/>
      <c r="AD404" s="68"/>
      <c r="AE404" s="68"/>
      <c r="AF404" s="68"/>
      <c r="AG404" s="32"/>
    </row>
    <row r="405" spans="1:33" s="12" customFormat="1" ht="19.5" customHeight="1">
      <c r="A405" s="69"/>
      <c r="B405" s="70"/>
      <c r="C405" s="70"/>
      <c r="D405" s="70"/>
      <c r="E405" s="59" t="s">
        <v>48</v>
      </c>
      <c r="F405" s="770" t="s">
        <v>216</v>
      </c>
      <c r="G405" s="771"/>
      <c r="H405" s="771"/>
      <c r="I405" s="772"/>
      <c r="J405" s="762" t="s">
        <v>217</v>
      </c>
      <c r="K405" s="762"/>
      <c r="L405" s="762"/>
      <c r="M405" s="762"/>
      <c r="N405" s="762"/>
      <c r="O405" s="762"/>
      <c r="P405" s="762"/>
      <c r="Q405" s="762"/>
      <c r="R405" s="762" t="s">
        <v>218</v>
      </c>
      <c r="S405" s="762"/>
      <c r="T405" s="762"/>
      <c r="U405" s="762"/>
      <c r="V405" s="793" t="s">
        <v>354</v>
      </c>
      <c r="W405" s="794"/>
      <c r="X405" s="794"/>
      <c r="Y405" s="794"/>
      <c r="Z405" s="794"/>
      <c r="AA405" s="794"/>
      <c r="AB405" s="794"/>
      <c r="AC405" s="794"/>
      <c r="AD405" s="794"/>
      <c r="AE405" s="794"/>
      <c r="AF405" s="794"/>
      <c r="AG405" s="795"/>
    </row>
    <row r="406" spans="1:33" s="12" customFormat="1" ht="19.5" customHeight="1">
      <c r="A406" s="71"/>
      <c r="B406" s="3"/>
      <c r="C406" s="3"/>
      <c r="D406" s="3"/>
      <c r="E406" s="72"/>
      <c r="F406" s="773"/>
      <c r="G406" s="464"/>
      <c r="H406" s="464"/>
      <c r="I406" s="465"/>
      <c r="J406" s="763" t="s">
        <v>0</v>
      </c>
      <c r="K406" s="763"/>
      <c r="L406" s="763"/>
      <c r="M406" s="763"/>
      <c r="N406" s="668" t="s">
        <v>246</v>
      </c>
      <c r="O406" s="669"/>
      <c r="P406" s="669"/>
      <c r="Q406" s="669"/>
      <c r="R406" s="792"/>
      <c r="S406" s="792"/>
      <c r="T406" s="792"/>
      <c r="U406" s="792"/>
      <c r="V406" s="792" t="s">
        <v>1</v>
      </c>
      <c r="W406" s="792"/>
      <c r="X406" s="792"/>
      <c r="Y406" s="792"/>
      <c r="Z406" s="791" t="s">
        <v>2</v>
      </c>
      <c r="AA406" s="791"/>
      <c r="AB406" s="791"/>
      <c r="AC406" s="791"/>
      <c r="AD406" s="888" t="s">
        <v>302</v>
      </c>
      <c r="AE406" s="888"/>
      <c r="AF406" s="888"/>
      <c r="AG406" s="889"/>
    </row>
    <row r="407" spans="1:33" s="12" customFormat="1" ht="19.5" customHeight="1">
      <c r="A407" s="73" t="s">
        <v>245</v>
      </c>
      <c r="B407" s="74"/>
      <c r="C407" s="74"/>
      <c r="D407" s="74"/>
      <c r="E407" s="75"/>
      <c r="F407" s="670" t="s">
        <v>3</v>
      </c>
      <c r="G407" s="670"/>
      <c r="H407" s="670"/>
      <c r="I407" s="670"/>
      <c r="J407" s="389" t="s">
        <v>3</v>
      </c>
      <c r="K407" s="389"/>
      <c r="L407" s="389"/>
      <c r="M407" s="389"/>
      <c r="N407" s="669"/>
      <c r="O407" s="669"/>
      <c r="P407" s="669"/>
      <c r="Q407" s="669"/>
      <c r="R407" s="670" t="s">
        <v>3</v>
      </c>
      <c r="S407" s="670"/>
      <c r="T407" s="670"/>
      <c r="U407" s="670"/>
      <c r="V407" s="989" t="s">
        <v>4</v>
      </c>
      <c r="W407" s="989"/>
      <c r="X407" s="989"/>
      <c r="Y407" s="989"/>
      <c r="Z407" s="670" t="s">
        <v>4</v>
      </c>
      <c r="AA407" s="670"/>
      <c r="AB407" s="670"/>
      <c r="AC407" s="670"/>
      <c r="AD407" s="670" t="s">
        <v>4</v>
      </c>
      <c r="AE407" s="670"/>
      <c r="AF407" s="670"/>
      <c r="AG407" s="990"/>
    </row>
    <row r="408" spans="1:33" s="12" customFormat="1" ht="19.5" customHeight="1">
      <c r="A408" s="428">
        <v>20</v>
      </c>
      <c r="B408" s="429"/>
      <c r="C408" s="429"/>
      <c r="D408" s="429"/>
      <c r="E408" s="430"/>
      <c r="F408" s="666">
        <v>53</v>
      </c>
      <c r="G408" s="342"/>
      <c r="H408" s="342"/>
      <c r="I408" s="342"/>
      <c r="J408" s="342" t="s">
        <v>270</v>
      </c>
      <c r="K408" s="342"/>
      <c r="L408" s="342"/>
      <c r="M408" s="342"/>
      <c r="N408" s="342" t="s">
        <v>270</v>
      </c>
      <c r="O408" s="342"/>
      <c r="P408" s="342"/>
      <c r="Q408" s="342"/>
      <c r="R408" s="342" t="s">
        <v>376</v>
      </c>
      <c r="S408" s="342"/>
      <c r="T408" s="342"/>
      <c r="U408" s="342"/>
      <c r="V408" s="342" t="s">
        <v>270</v>
      </c>
      <c r="W408" s="342"/>
      <c r="X408" s="342"/>
      <c r="Y408" s="342"/>
      <c r="Z408" s="342">
        <v>391</v>
      </c>
      <c r="AA408" s="342"/>
      <c r="AB408" s="342"/>
      <c r="AC408" s="342"/>
      <c r="AD408" s="342" t="s">
        <v>270</v>
      </c>
      <c r="AE408" s="342"/>
      <c r="AF408" s="342"/>
      <c r="AG408" s="790"/>
    </row>
    <row r="409" spans="1:33" s="12" customFormat="1" ht="19.5" customHeight="1">
      <c r="A409" s="445">
        <v>21</v>
      </c>
      <c r="B409" s="446"/>
      <c r="C409" s="446"/>
      <c r="D409" s="446"/>
      <c r="E409" s="447"/>
      <c r="F409" s="667" t="s">
        <v>220</v>
      </c>
      <c r="G409" s="356"/>
      <c r="H409" s="356"/>
      <c r="I409" s="356"/>
      <c r="J409" s="356" t="s">
        <v>270</v>
      </c>
      <c r="K409" s="356"/>
      <c r="L409" s="356"/>
      <c r="M409" s="356"/>
      <c r="N409" s="356" t="s">
        <v>270</v>
      </c>
      <c r="O409" s="356"/>
      <c r="P409" s="356"/>
      <c r="Q409" s="356"/>
      <c r="R409" s="356">
        <v>1</v>
      </c>
      <c r="S409" s="356"/>
      <c r="T409" s="356"/>
      <c r="U409" s="356"/>
      <c r="V409" s="356" t="s">
        <v>270</v>
      </c>
      <c r="W409" s="356"/>
      <c r="X409" s="356"/>
      <c r="Y409" s="356"/>
      <c r="Z409" s="356">
        <v>307</v>
      </c>
      <c r="AA409" s="356"/>
      <c r="AB409" s="356"/>
      <c r="AC409" s="356"/>
      <c r="AD409" s="356" t="s">
        <v>270</v>
      </c>
      <c r="AE409" s="356"/>
      <c r="AF409" s="356"/>
      <c r="AG409" s="661"/>
    </row>
    <row r="410" spans="1:33" s="12" customFormat="1" ht="19.5" customHeight="1">
      <c r="A410" s="435">
        <v>22</v>
      </c>
      <c r="B410" s="436"/>
      <c r="C410" s="436"/>
      <c r="D410" s="436"/>
      <c r="E410" s="437"/>
      <c r="F410" s="333" t="s">
        <v>351</v>
      </c>
      <c r="G410" s="333"/>
      <c r="H410" s="333"/>
      <c r="I410" s="333"/>
      <c r="J410" s="333" t="s">
        <v>270</v>
      </c>
      <c r="K410" s="333"/>
      <c r="L410" s="333"/>
      <c r="M410" s="333"/>
      <c r="N410" s="333" t="s">
        <v>270</v>
      </c>
      <c r="O410" s="333"/>
      <c r="P410" s="333"/>
      <c r="Q410" s="333"/>
      <c r="R410" s="333" t="s">
        <v>469</v>
      </c>
      <c r="S410" s="333"/>
      <c r="T410" s="333"/>
      <c r="U410" s="333"/>
      <c r="V410" s="333" t="s">
        <v>270</v>
      </c>
      <c r="W410" s="333"/>
      <c r="X410" s="333"/>
      <c r="Y410" s="333"/>
      <c r="Z410" s="333">
        <v>156</v>
      </c>
      <c r="AA410" s="333"/>
      <c r="AB410" s="333"/>
      <c r="AC410" s="333"/>
      <c r="AD410" s="333" t="s">
        <v>270</v>
      </c>
      <c r="AE410" s="333"/>
      <c r="AF410" s="333"/>
      <c r="AG410" s="334"/>
    </row>
    <row r="411" spans="1:33" s="12" customFormat="1" ht="19.5" customHeight="1">
      <c r="A411" s="76"/>
      <c r="B411" s="76"/>
      <c r="C411" s="77"/>
      <c r="D411" s="77"/>
      <c r="E411" s="78"/>
      <c r="F411" s="79"/>
      <c r="G411" s="79"/>
      <c r="H411" s="79"/>
      <c r="I411" s="79"/>
      <c r="J411" s="80"/>
      <c r="K411" s="80"/>
      <c r="L411" s="80"/>
      <c r="M411" s="80"/>
      <c r="N411" s="80"/>
      <c r="O411" s="80"/>
      <c r="P411" s="80"/>
      <c r="Q411" s="80"/>
      <c r="R411" s="79"/>
      <c r="S411" s="79"/>
      <c r="T411" s="79"/>
      <c r="U411" s="79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</row>
    <row r="412" spans="1:33" s="12" customFormat="1" ht="19.5" customHeight="1">
      <c r="A412" s="81"/>
      <c r="B412" s="81"/>
      <c r="C412" s="81"/>
      <c r="D412" s="81"/>
      <c r="E412" s="81"/>
      <c r="F412" s="81"/>
      <c r="G412" s="9"/>
      <c r="H412" s="68"/>
      <c r="K412" s="9"/>
      <c r="AD412" s="68"/>
      <c r="AE412" s="68"/>
      <c r="AF412" s="68"/>
      <c r="AG412" s="32"/>
    </row>
    <row r="413" spans="28:33" s="12" customFormat="1" ht="15.75" customHeight="1">
      <c r="AB413" s="82"/>
      <c r="AC413" s="82"/>
      <c r="AD413" s="36" t="s">
        <v>204</v>
      </c>
      <c r="AG413" s="32"/>
    </row>
    <row r="414" spans="1:33" s="12" customFormat="1" ht="19.5" customHeight="1">
      <c r="A414" s="387" t="s">
        <v>5</v>
      </c>
      <c r="B414" s="388"/>
      <c r="C414" s="388"/>
      <c r="D414" s="388"/>
      <c r="E414" s="388"/>
      <c r="F414" s="388"/>
      <c r="G414" s="388"/>
      <c r="H414" s="388"/>
      <c r="I414" s="388"/>
      <c r="J414" s="388"/>
      <c r="K414" s="388"/>
      <c r="L414" s="388"/>
      <c r="M414" s="388"/>
      <c r="N414" s="388"/>
      <c r="O414" s="388"/>
      <c r="P414" s="388"/>
      <c r="Q414" s="388"/>
      <c r="R414" s="388"/>
      <c r="S414" s="388"/>
      <c r="T414" s="388"/>
      <c r="U414" s="388"/>
      <c r="V414" s="388"/>
      <c r="W414" s="388"/>
      <c r="X414" s="388"/>
      <c r="Y414" s="388"/>
      <c r="Z414" s="388"/>
      <c r="AA414" s="388"/>
      <c r="AB414" s="388"/>
      <c r="AC414" s="388"/>
      <c r="AD414" s="890"/>
      <c r="AG414" s="32"/>
    </row>
    <row r="415" spans="1:33" s="12" customFormat="1" ht="19.5" customHeight="1">
      <c r="A415" s="367" t="s">
        <v>6</v>
      </c>
      <c r="B415" s="367"/>
      <c r="C415" s="367"/>
      <c r="D415" s="367"/>
      <c r="E415" s="367"/>
      <c r="F415" s="367" t="s">
        <v>7</v>
      </c>
      <c r="G415" s="367"/>
      <c r="H415" s="367"/>
      <c r="I415" s="367"/>
      <c r="J415" s="367"/>
      <c r="K415" s="367" t="s">
        <v>8</v>
      </c>
      <c r="L415" s="367"/>
      <c r="M415" s="367"/>
      <c r="N415" s="367"/>
      <c r="O415" s="367"/>
      <c r="P415" s="367" t="s">
        <v>9</v>
      </c>
      <c r="Q415" s="367"/>
      <c r="R415" s="367"/>
      <c r="S415" s="367"/>
      <c r="T415" s="367"/>
      <c r="U415" s="367" t="s">
        <v>10</v>
      </c>
      <c r="V415" s="367"/>
      <c r="W415" s="367"/>
      <c r="X415" s="367"/>
      <c r="Y415" s="367"/>
      <c r="Z415" s="367" t="s">
        <v>241</v>
      </c>
      <c r="AA415" s="367"/>
      <c r="AB415" s="367"/>
      <c r="AC415" s="367"/>
      <c r="AD415" s="368"/>
      <c r="AG415" s="32"/>
    </row>
    <row r="416" spans="1:33" s="12" customFormat="1" ht="19.5" customHeight="1">
      <c r="A416" s="342">
        <v>60</v>
      </c>
      <c r="B416" s="342"/>
      <c r="C416" s="342"/>
      <c r="D416" s="342"/>
      <c r="E416" s="342"/>
      <c r="F416" s="342">
        <v>46</v>
      </c>
      <c r="G416" s="342"/>
      <c r="H416" s="342"/>
      <c r="I416" s="342"/>
      <c r="J416" s="342"/>
      <c r="K416" s="342">
        <v>47</v>
      </c>
      <c r="L416" s="342"/>
      <c r="M416" s="342"/>
      <c r="N416" s="342"/>
      <c r="O416" s="342"/>
      <c r="P416" s="342">
        <v>18</v>
      </c>
      <c r="Q416" s="342"/>
      <c r="R416" s="342"/>
      <c r="S416" s="342"/>
      <c r="T416" s="342"/>
      <c r="U416" s="342">
        <v>20</v>
      </c>
      <c r="V416" s="342"/>
      <c r="W416" s="342"/>
      <c r="X416" s="342"/>
      <c r="Y416" s="342"/>
      <c r="Z416" s="342">
        <v>15</v>
      </c>
      <c r="AA416" s="342"/>
      <c r="AB416" s="342"/>
      <c r="AC416" s="342"/>
      <c r="AD416" s="790"/>
      <c r="AG416" s="32"/>
    </row>
    <row r="417" spans="1:33" s="12" customFormat="1" ht="19.5" customHeight="1">
      <c r="A417" s="356">
        <v>48</v>
      </c>
      <c r="B417" s="356"/>
      <c r="C417" s="356"/>
      <c r="D417" s="356"/>
      <c r="E417" s="356"/>
      <c r="F417" s="356">
        <v>32</v>
      </c>
      <c r="G417" s="356"/>
      <c r="H417" s="356"/>
      <c r="I417" s="356"/>
      <c r="J417" s="356"/>
      <c r="K417" s="356">
        <v>45</v>
      </c>
      <c r="L417" s="356"/>
      <c r="M417" s="356"/>
      <c r="N417" s="356"/>
      <c r="O417" s="356"/>
      <c r="P417" s="356">
        <v>18</v>
      </c>
      <c r="Q417" s="356"/>
      <c r="R417" s="356"/>
      <c r="S417" s="356"/>
      <c r="T417" s="356"/>
      <c r="U417" s="356">
        <v>12</v>
      </c>
      <c r="V417" s="356"/>
      <c r="W417" s="356"/>
      <c r="X417" s="356"/>
      <c r="Y417" s="356"/>
      <c r="Z417" s="356">
        <v>18</v>
      </c>
      <c r="AA417" s="356"/>
      <c r="AB417" s="356"/>
      <c r="AC417" s="356"/>
      <c r="AD417" s="661"/>
      <c r="AG417" s="32"/>
    </row>
    <row r="418" spans="1:33" s="12" customFormat="1" ht="19.5" customHeight="1">
      <c r="A418" s="333">
        <v>80</v>
      </c>
      <c r="B418" s="333"/>
      <c r="C418" s="333"/>
      <c r="D418" s="333"/>
      <c r="E418" s="333"/>
      <c r="F418" s="333">
        <v>31</v>
      </c>
      <c r="G418" s="333"/>
      <c r="H418" s="333"/>
      <c r="I418" s="333"/>
      <c r="J418" s="333"/>
      <c r="K418" s="333">
        <v>35</v>
      </c>
      <c r="L418" s="333"/>
      <c r="M418" s="333"/>
      <c r="N418" s="333"/>
      <c r="O418" s="333"/>
      <c r="P418" s="333">
        <v>15</v>
      </c>
      <c r="Q418" s="333"/>
      <c r="R418" s="333"/>
      <c r="S418" s="333"/>
      <c r="T418" s="333"/>
      <c r="U418" s="333">
        <v>11</v>
      </c>
      <c r="V418" s="333"/>
      <c r="W418" s="333"/>
      <c r="X418" s="333"/>
      <c r="Y418" s="333"/>
      <c r="Z418" s="333">
        <v>8</v>
      </c>
      <c r="AA418" s="333"/>
      <c r="AB418" s="333"/>
      <c r="AC418" s="333"/>
      <c r="AD418" s="334"/>
      <c r="AE418" s="32"/>
      <c r="AF418" s="32"/>
      <c r="AG418" s="32"/>
    </row>
    <row r="419" spans="16:33" s="11" customFormat="1" ht="13.5" customHeight="1"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 t="s">
        <v>278</v>
      </c>
      <c r="AE419" s="30"/>
      <c r="AF419" s="30"/>
      <c r="AG419" s="30"/>
    </row>
    <row r="420" spans="16:33" s="11" customFormat="1" ht="13.5" customHeight="1"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</row>
    <row r="421" spans="1:33" s="12" customFormat="1" ht="15.75" customHeight="1">
      <c r="A421" s="81"/>
      <c r="B421" s="81"/>
      <c r="C421" s="81"/>
      <c r="D421" s="81"/>
      <c r="E421" s="81"/>
      <c r="F421" s="81"/>
      <c r="G421" s="9"/>
      <c r="H421" s="68"/>
      <c r="I421" s="68"/>
      <c r="J421" s="68"/>
      <c r="K421" s="68"/>
      <c r="L421" s="9"/>
      <c r="M421" s="9"/>
      <c r="N421" s="9"/>
      <c r="O421" s="68"/>
      <c r="P421" s="68"/>
      <c r="Q421" s="68"/>
      <c r="R421" s="9"/>
      <c r="S421" s="9"/>
      <c r="T421" s="68"/>
      <c r="U421" s="68"/>
      <c r="V421" s="68"/>
      <c r="W421" s="9"/>
      <c r="Y421" s="68"/>
      <c r="Z421" s="68"/>
      <c r="AA421" s="68"/>
      <c r="AD421" s="68"/>
      <c r="AE421" s="68"/>
      <c r="AF421" s="68"/>
      <c r="AG421" s="32"/>
    </row>
    <row r="422" spans="1:33" s="86" customFormat="1" ht="19.5" customHeight="1">
      <c r="A422" s="7"/>
      <c r="B422" s="83"/>
      <c r="C422" s="83"/>
      <c r="D422" s="83"/>
      <c r="E422" s="83"/>
      <c r="F422" s="83"/>
      <c r="G422" s="84"/>
      <c r="H422" s="85"/>
      <c r="I422" s="85"/>
      <c r="J422" s="85"/>
      <c r="K422" s="85"/>
      <c r="L422" s="84"/>
      <c r="M422" s="84"/>
      <c r="N422" s="84"/>
      <c r="O422" s="85"/>
      <c r="P422" s="85"/>
      <c r="Q422" s="85"/>
      <c r="R422" s="84"/>
      <c r="S422" s="84"/>
      <c r="T422" s="85"/>
      <c r="U422" s="85"/>
      <c r="V422" s="85"/>
      <c r="W422" s="84"/>
      <c r="Y422" s="85"/>
      <c r="Z422" s="85"/>
      <c r="AA422" s="85"/>
      <c r="AD422" s="85"/>
      <c r="AE422" s="85"/>
      <c r="AF422" s="85"/>
      <c r="AG422" s="34"/>
    </row>
    <row r="423" spans="1:33" s="12" customFormat="1" ht="15.75" customHeight="1">
      <c r="A423" s="81"/>
      <c r="B423" s="6"/>
      <c r="C423" s="81"/>
      <c r="D423" s="81"/>
      <c r="E423" s="81"/>
      <c r="F423" s="81"/>
      <c r="G423" s="9"/>
      <c r="H423" s="68"/>
      <c r="I423" s="68"/>
      <c r="J423" s="68"/>
      <c r="K423" s="68"/>
      <c r="L423" s="9"/>
      <c r="M423" s="9"/>
      <c r="N423" s="9"/>
      <c r="O423" s="68"/>
      <c r="P423" s="68"/>
      <c r="Q423" s="68"/>
      <c r="R423" s="9"/>
      <c r="S423" s="9"/>
      <c r="T423" s="68"/>
      <c r="U423" s="68"/>
      <c r="V423" s="68"/>
      <c r="W423" s="9"/>
      <c r="X423" s="33" t="s">
        <v>204</v>
      </c>
      <c r="Z423" s="32"/>
      <c r="AA423" s="32"/>
      <c r="AG423" s="32"/>
    </row>
    <row r="424" spans="1:33" s="12" customFormat="1" ht="19.5" customHeight="1">
      <c r="A424" s="382" t="s">
        <v>211</v>
      </c>
      <c r="B424" s="382"/>
      <c r="C424" s="382"/>
      <c r="D424" s="382"/>
      <c r="E424" s="359" t="s">
        <v>12</v>
      </c>
      <c r="F424" s="359"/>
      <c r="G424" s="359"/>
      <c r="H424" s="359"/>
      <c r="I424" s="359" t="s">
        <v>330</v>
      </c>
      <c r="J424" s="359"/>
      <c r="K424" s="359"/>
      <c r="L424" s="359"/>
      <c r="M424" s="361" t="s">
        <v>331</v>
      </c>
      <c r="N424" s="361"/>
      <c r="O424" s="361"/>
      <c r="P424" s="361"/>
      <c r="Q424" s="361" t="s">
        <v>217</v>
      </c>
      <c r="R424" s="361"/>
      <c r="S424" s="361"/>
      <c r="T424" s="361"/>
      <c r="U424" s="363" t="s">
        <v>332</v>
      </c>
      <c r="V424" s="363"/>
      <c r="W424" s="363"/>
      <c r="X424" s="364"/>
      <c r="Y424" s="87"/>
      <c r="AD424" s="88"/>
      <c r="AE424" s="88"/>
      <c r="AF424" s="88"/>
      <c r="AG424" s="32"/>
    </row>
    <row r="425" spans="1:33" s="12" customFormat="1" ht="19.5" customHeight="1">
      <c r="A425" s="383"/>
      <c r="B425" s="383"/>
      <c r="C425" s="383"/>
      <c r="D425" s="383"/>
      <c r="E425" s="360"/>
      <c r="F425" s="360"/>
      <c r="G425" s="360"/>
      <c r="H425" s="360"/>
      <c r="I425" s="360"/>
      <c r="J425" s="360"/>
      <c r="K425" s="360"/>
      <c r="L425" s="360"/>
      <c r="M425" s="362"/>
      <c r="N425" s="362"/>
      <c r="O425" s="362"/>
      <c r="P425" s="362"/>
      <c r="Q425" s="362"/>
      <c r="R425" s="362"/>
      <c r="S425" s="362"/>
      <c r="T425" s="362"/>
      <c r="U425" s="365"/>
      <c r="V425" s="365"/>
      <c r="W425" s="365"/>
      <c r="X425" s="366"/>
      <c r="Y425" s="87"/>
      <c r="AD425" s="88"/>
      <c r="AE425" s="88"/>
      <c r="AF425" s="88"/>
      <c r="AG425" s="89"/>
    </row>
    <row r="426" spans="1:33" s="12" customFormat="1" ht="19.5" customHeight="1">
      <c r="A426" s="357">
        <v>4</v>
      </c>
      <c r="B426" s="357"/>
      <c r="C426" s="357"/>
      <c r="D426" s="357"/>
      <c r="E426" s="357">
        <v>9</v>
      </c>
      <c r="F426" s="357"/>
      <c r="G426" s="357"/>
      <c r="H426" s="357"/>
      <c r="I426" s="357">
        <v>1</v>
      </c>
      <c r="J426" s="357"/>
      <c r="K426" s="357"/>
      <c r="L426" s="357"/>
      <c r="M426" s="357">
        <v>1</v>
      </c>
      <c r="N426" s="357"/>
      <c r="O426" s="357"/>
      <c r="P426" s="357"/>
      <c r="Q426" s="357" t="s">
        <v>271</v>
      </c>
      <c r="R426" s="357"/>
      <c r="S426" s="357"/>
      <c r="T426" s="357"/>
      <c r="U426" s="357">
        <v>1</v>
      </c>
      <c r="V426" s="357"/>
      <c r="W426" s="357"/>
      <c r="X426" s="358"/>
      <c r="Y426" s="90"/>
      <c r="AD426" s="91"/>
      <c r="AE426" s="91"/>
      <c r="AF426" s="91"/>
      <c r="AG426" s="89"/>
    </row>
    <row r="427" spans="1:33" s="92" customFormat="1" ht="19.5" customHeight="1">
      <c r="A427" s="355">
        <v>2</v>
      </c>
      <c r="B427" s="355"/>
      <c r="C427" s="355"/>
      <c r="D427" s="355"/>
      <c r="E427" s="355">
        <v>13</v>
      </c>
      <c r="F427" s="355"/>
      <c r="G427" s="355"/>
      <c r="H427" s="355"/>
      <c r="I427" s="355">
        <v>2</v>
      </c>
      <c r="J427" s="355"/>
      <c r="K427" s="355"/>
      <c r="L427" s="355"/>
      <c r="M427" s="355">
        <v>1</v>
      </c>
      <c r="N427" s="355"/>
      <c r="O427" s="355"/>
      <c r="P427" s="355"/>
      <c r="Q427" s="355" t="s">
        <v>271</v>
      </c>
      <c r="R427" s="355"/>
      <c r="S427" s="355"/>
      <c r="T427" s="355"/>
      <c r="U427" s="355">
        <v>1</v>
      </c>
      <c r="V427" s="355"/>
      <c r="W427" s="355"/>
      <c r="X427" s="887"/>
      <c r="Y427" s="90"/>
      <c r="AD427" s="91"/>
      <c r="AE427" s="91"/>
      <c r="AF427" s="91"/>
      <c r="AG427" s="93"/>
    </row>
    <row r="428" spans="1:33" ht="19.5" customHeight="1">
      <c r="A428" s="353">
        <v>1</v>
      </c>
      <c r="B428" s="353"/>
      <c r="C428" s="353"/>
      <c r="D428" s="353"/>
      <c r="E428" s="353">
        <v>4</v>
      </c>
      <c r="F428" s="353"/>
      <c r="G428" s="353"/>
      <c r="H428" s="353"/>
      <c r="I428" s="353">
        <v>1</v>
      </c>
      <c r="J428" s="353"/>
      <c r="K428" s="353"/>
      <c r="L428" s="353"/>
      <c r="M428" s="353" t="s">
        <v>471</v>
      </c>
      <c r="N428" s="353"/>
      <c r="O428" s="353"/>
      <c r="P428" s="353"/>
      <c r="Q428" s="353" t="s">
        <v>471</v>
      </c>
      <c r="R428" s="353"/>
      <c r="S428" s="353"/>
      <c r="T428" s="353"/>
      <c r="U428" s="353" t="s">
        <v>471</v>
      </c>
      <c r="V428" s="353"/>
      <c r="W428" s="353"/>
      <c r="X428" s="354"/>
      <c r="Y428" s="90"/>
      <c r="Z428" s="6"/>
      <c r="AA428" s="6"/>
      <c r="AB428" s="6"/>
      <c r="AC428" s="6"/>
      <c r="AD428" s="91"/>
      <c r="AE428" s="91"/>
      <c r="AF428" s="91"/>
      <c r="AG428" s="32"/>
    </row>
    <row r="429" spans="1:33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 t="s">
        <v>278</v>
      </c>
      <c r="Y429" s="30"/>
      <c r="Z429" s="30"/>
      <c r="AA429" s="30"/>
      <c r="AB429" s="6"/>
      <c r="AC429" s="3"/>
      <c r="AD429" s="3"/>
      <c r="AE429" s="3"/>
      <c r="AF429" s="3"/>
      <c r="AG429" s="32"/>
    </row>
    <row r="430" spans="1:33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</row>
    <row r="431" spans="1:33" ht="19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</row>
    <row r="432" spans="1:33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33" t="s">
        <v>13</v>
      </c>
      <c r="Q432" s="6"/>
      <c r="R432" s="32"/>
      <c r="S432" s="32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32"/>
      <c r="AE432" s="32"/>
      <c r="AF432" s="32"/>
      <c r="AG432" s="32"/>
    </row>
    <row r="433" spans="1:33" ht="19.5" customHeight="1">
      <c r="A433" s="662" t="s">
        <v>11</v>
      </c>
      <c r="B433" s="662"/>
      <c r="C433" s="662"/>
      <c r="D433" s="662"/>
      <c r="E433" s="664" t="s">
        <v>14</v>
      </c>
      <c r="F433" s="664"/>
      <c r="G433" s="664"/>
      <c r="H433" s="664"/>
      <c r="I433" s="784" t="s">
        <v>15</v>
      </c>
      <c r="J433" s="784"/>
      <c r="K433" s="784"/>
      <c r="L433" s="784"/>
      <c r="M433" s="786" t="s">
        <v>16</v>
      </c>
      <c r="N433" s="786"/>
      <c r="O433" s="786"/>
      <c r="P433" s="787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94"/>
      <c r="AB433" s="94"/>
      <c r="AC433" s="94"/>
      <c r="AD433" s="94"/>
      <c r="AE433" s="32"/>
      <c r="AF433" s="32"/>
      <c r="AG433" s="32"/>
    </row>
    <row r="434" spans="1:33" ht="19.5" customHeight="1">
      <c r="A434" s="663"/>
      <c r="B434" s="663"/>
      <c r="C434" s="663"/>
      <c r="D434" s="663"/>
      <c r="E434" s="665"/>
      <c r="F434" s="665"/>
      <c r="G434" s="665"/>
      <c r="H434" s="665"/>
      <c r="I434" s="785"/>
      <c r="J434" s="785"/>
      <c r="K434" s="785"/>
      <c r="L434" s="785"/>
      <c r="M434" s="788"/>
      <c r="N434" s="788"/>
      <c r="O434" s="788"/>
      <c r="P434" s="789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94"/>
      <c r="AB434" s="94"/>
      <c r="AC434" s="94"/>
      <c r="AD434" s="94"/>
      <c r="AE434" s="32"/>
      <c r="AF434" s="32"/>
      <c r="AG434" s="32"/>
    </row>
    <row r="435" spans="1:33" ht="19.5" customHeight="1">
      <c r="A435" s="342">
        <v>4858</v>
      </c>
      <c r="B435" s="342"/>
      <c r="C435" s="342"/>
      <c r="D435" s="342"/>
      <c r="E435" s="342">
        <v>339</v>
      </c>
      <c r="F435" s="342"/>
      <c r="G435" s="342"/>
      <c r="H435" s="342"/>
      <c r="I435" s="342">
        <v>160</v>
      </c>
      <c r="J435" s="342"/>
      <c r="K435" s="342"/>
      <c r="L435" s="342"/>
      <c r="M435" s="342">
        <v>38</v>
      </c>
      <c r="N435" s="342"/>
      <c r="O435" s="342"/>
      <c r="P435" s="790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94"/>
      <c r="AB435" s="94"/>
      <c r="AC435" s="94"/>
      <c r="AD435" s="94"/>
      <c r="AE435" s="32"/>
      <c r="AF435" s="32"/>
      <c r="AG435" s="32"/>
    </row>
    <row r="436" spans="1:33" ht="19.5" customHeight="1">
      <c r="A436" s="356">
        <v>3744</v>
      </c>
      <c r="B436" s="356"/>
      <c r="C436" s="356"/>
      <c r="D436" s="356"/>
      <c r="E436" s="356">
        <v>380</v>
      </c>
      <c r="F436" s="356"/>
      <c r="G436" s="356"/>
      <c r="H436" s="356"/>
      <c r="I436" s="356">
        <v>18</v>
      </c>
      <c r="J436" s="356"/>
      <c r="K436" s="356"/>
      <c r="L436" s="356"/>
      <c r="M436" s="356">
        <v>314</v>
      </c>
      <c r="N436" s="356"/>
      <c r="O436" s="356"/>
      <c r="P436" s="661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94"/>
      <c r="AB436" s="94"/>
      <c r="AC436" s="94"/>
      <c r="AD436" s="94"/>
      <c r="AE436" s="32"/>
      <c r="AF436" s="32"/>
      <c r="AG436" s="32"/>
    </row>
    <row r="437" spans="1:33" ht="19.5" customHeight="1">
      <c r="A437" s="333">
        <v>3800</v>
      </c>
      <c r="B437" s="333"/>
      <c r="C437" s="333"/>
      <c r="D437" s="333"/>
      <c r="E437" s="333">
        <v>241</v>
      </c>
      <c r="F437" s="333"/>
      <c r="G437" s="333"/>
      <c r="H437" s="333"/>
      <c r="I437" s="333" t="s">
        <v>496</v>
      </c>
      <c r="J437" s="333"/>
      <c r="K437" s="333"/>
      <c r="L437" s="333"/>
      <c r="M437" s="333">
        <v>294</v>
      </c>
      <c r="N437" s="333"/>
      <c r="O437" s="333"/>
      <c r="P437" s="334"/>
      <c r="Q437" s="6"/>
      <c r="R437" s="12"/>
      <c r="S437" s="12"/>
      <c r="T437" s="6"/>
      <c r="U437" s="6"/>
      <c r="V437" s="6"/>
      <c r="W437" s="6"/>
      <c r="X437" s="6"/>
      <c r="Y437" s="6"/>
      <c r="Z437" s="6"/>
      <c r="AA437" s="94"/>
      <c r="AB437" s="94"/>
      <c r="AC437" s="94"/>
      <c r="AD437" s="94"/>
      <c r="AE437" s="32"/>
      <c r="AF437" s="32"/>
      <c r="AG437" s="32"/>
    </row>
    <row r="438" spans="1:33" ht="13.5" customHeight="1">
      <c r="A438" s="6"/>
      <c r="B438" s="6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30" t="s">
        <v>278</v>
      </c>
      <c r="Q438" s="6"/>
      <c r="R438" s="6"/>
      <c r="S438" s="30"/>
      <c r="T438" s="6"/>
      <c r="U438" s="9"/>
      <c r="V438" s="9"/>
      <c r="W438" s="9"/>
      <c r="X438" s="9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1:33" ht="13.5" customHeight="1">
      <c r="A439" s="6"/>
      <c r="B439" s="6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6"/>
      <c r="R439" s="30"/>
      <c r="S439" s="30"/>
      <c r="T439" s="30"/>
      <c r="U439" s="9"/>
      <c r="V439" s="9"/>
      <c r="W439" s="9"/>
      <c r="X439" s="9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1:33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1:33" ht="19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1:33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1:33" ht="19.5" customHeight="1">
      <c r="A443" s="770" t="s">
        <v>333</v>
      </c>
      <c r="B443" s="771"/>
      <c r="C443" s="771"/>
      <c r="D443" s="782"/>
      <c r="E443" s="95"/>
      <c r="F443" s="9"/>
      <c r="G443" s="9"/>
      <c r="H443" s="9"/>
      <c r="I443" s="96"/>
      <c r="J443" s="96"/>
      <c r="K443" s="96"/>
      <c r="L443" s="96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1:33" ht="19.5" customHeight="1">
      <c r="A444" s="773"/>
      <c r="B444" s="464"/>
      <c r="C444" s="464"/>
      <c r="D444" s="783"/>
      <c r="E444" s="95"/>
      <c r="F444" s="9"/>
      <c r="G444" s="9"/>
      <c r="H444" s="9"/>
      <c r="I444" s="96"/>
      <c r="J444" s="96"/>
      <c r="K444" s="96"/>
      <c r="L444" s="96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1:33" ht="19.5" customHeight="1">
      <c r="A445" s="350" t="s">
        <v>17</v>
      </c>
      <c r="B445" s="351"/>
      <c r="C445" s="351"/>
      <c r="D445" s="352"/>
      <c r="E445" s="95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1:33" ht="19.5" customHeight="1">
      <c r="A446" s="659">
        <v>73</v>
      </c>
      <c r="B446" s="659"/>
      <c r="C446" s="659"/>
      <c r="D446" s="660"/>
      <c r="E446" s="97"/>
      <c r="F446" s="32"/>
      <c r="G446" s="32"/>
      <c r="H446" s="9"/>
      <c r="I446" s="98"/>
      <c r="J446" s="98"/>
      <c r="K446" s="98"/>
      <c r="L446" s="9"/>
      <c r="M446" s="98"/>
      <c r="N446" s="98"/>
      <c r="O446" s="98"/>
      <c r="P446" s="9"/>
      <c r="Q446" s="98"/>
      <c r="R446" s="98"/>
      <c r="S446" s="98"/>
      <c r="T446" s="9"/>
      <c r="U446" s="32"/>
      <c r="V446" s="32"/>
      <c r="W446" s="32"/>
      <c r="X446" s="9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1:33" ht="19.5" customHeight="1">
      <c r="A447" s="340">
        <v>77</v>
      </c>
      <c r="B447" s="340"/>
      <c r="C447" s="340"/>
      <c r="D447" s="341"/>
      <c r="E447" s="97"/>
      <c r="F447" s="32"/>
      <c r="G447" s="32"/>
      <c r="H447" s="9"/>
      <c r="I447" s="98"/>
      <c r="J447" s="98"/>
      <c r="K447" s="98"/>
      <c r="L447" s="9"/>
      <c r="M447" s="98"/>
      <c r="N447" s="98"/>
      <c r="O447" s="98"/>
      <c r="P447" s="9"/>
      <c r="Q447" s="98"/>
      <c r="R447" s="98"/>
      <c r="S447" s="98"/>
      <c r="T447" s="9"/>
      <c r="U447" s="32"/>
      <c r="V447" s="32"/>
      <c r="W447" s="32"/>
      <c r="X447" s="9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1:33" ht="19.5" customHeight="1">
      <c r="A448" s="657">
        <v>54</v>
      </c>
      <c r="B448" s="657"/>
      <c r="C448" s="657"/>
      <c r="D448" s="658"/>
      <c r="E448" s="97"/>
      <c r="F448" s="32"/>
      <c r="G448" s="32"/>
      <c r="H448" s="9"/>
      <c r="I448" s="98"/>
      <c r="J448" s="98"/>
      <c r="K448" s="98"/>
      <c r="L448" s="9"/>
      <c r="M448" s="98"/>
      <c r="N448" s="98"/>
      <c r="O448" s="98"/>
      <c r="P448" s="9"/>
      <c r="Q448" s="98"/>
      <c r="R448" s="98"/>
      <c r="S448" s="98"/>
      <c r="T448" s="9"/>
      <c r="U448" s="32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1:33" ht="13.5" customHeight="1">
      <c r="A449" s="99" t="s">
        <v>279</v>
      </c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1:12" s="6" customFormat="1" ht="15.75" customHeight="1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</row>
    <row r="451" spans="1:20" s="6" customFormat="1" ht="19.5" customHeight="1">
      <c r="A451" s="7" t="s">
        <v>18</v>
      </c>
      <c r="B451" s="98"/>
      <c r="C451" s="98"/>
      <c r="D451" s="9"/>
      <c r="E451" s="98"/>
      <c r="F451" s="98"/>
      <c r="G451" s="98"/>
      <c r="H451" s="9"/>
      <c r="I451" s="98"/>
      <c r="J451" s="98"/>
      <c r="K451" s="98"/>
      <c r="L451" s="9"/>
      <c r="M451" s="98"/>
      <c r="N451" s="98"/>
      <c r="O451" s="98"/>
      <c r="P451" s="9"/>
      <c r="Q451" s="9"/>
      <c r="R451" s="9"/>
      <c r="S451" s="9"/>
      <c r="T451" s="9"/>
    </row>
    <row r="452" spans="1:33" s="6" customFormat="1" ht="15.75" customHeight="1">
      <c r="A452" s="98"/>
      <c r="B452" s="6" t="s">
        <v>183</v>
      </c>
      <c r="C452" s="98"/>
      <c r="D452" s="9"/>
      <c r="E452" s="98"/>
      <c r="F452" s="98"/>
      <c r="G452" s="98"/>
      <c r="H452" s="9"/>
      <c r="I452" s="98"/>
      <c r="J452" s="98"/>
      <c r="K452" s="98"/>
      <c r="L452" s="9"/>
      <c r="M452" s="98"/>
      <c r="N452" s="98"/>
      <c r="O452" s="98"/>
      <c r="P452" s="9"/>
      <c r="Q452" s="9"/>
      <c r="R452" s="9"/>
      <c r="S452" s="9"/>
      <c r="T452" s="9"/>
      <c r="AA452" s="32"/>
      <c r="AB452" s="32"/>
      <c r="AC452" s="32"/>
      <c r="AG452" s="33" t="s">
        <v>19</v>
      </c>
    </row>
    <row r="453" spans="1:34" s="6" customFormat="1" ht="15.75" customHeight="1">
      <c r="A453" s="654" t="s">
        <v>48</v>
      </c>
      <c r="B453" s="655"/>
      <c r="C453" s="655"/>
      <c r="D453" s="655"/>
      <c r="E453" s="656"/>
      <c r="F453" s="779" t="s">
        <v>309</v>
      </c>
      <c r="G453" s="779"/>
      <c r="H453" s="779"/>
      <c r="I453" s="779"/>
      <c r="J453" s="599" t="s">
        <v>20</v>
      </c>
      <c r="K453" s="600"/>
      <c r="L453" s="600"/>
      <c r="M453" s="601"/>
      <c r="N453" s="799" t="s">
        <v>303</v>
      </c>
      <c r="O453" s="800"/>
      <c r="P453" s="800"/>
      <c r="Q453" s="801"/>
      <c r="R453" s="797" t="s">
        <v>21</v>
      </c>
      <c r="S453" s="797"/>
      <c r="T453" s="797"/>
      <c r="U453" s="797"/>
      <c r="V453" s="337" t="s">
        <v>304</v>
      </c>
      <c r="W453" s="337"/>
      <c r="X453" s="337"/>
      <c r="Y453" s="337"/>
      <c r="Z453" s="337" t="s">
        <v>305</v>
      </c>
      <c r="AA453" s="337"/>
      <c r="AB453" s="337"/>
      <c r="AC453" s="337"/>
      <c r="AD453" s="599" t="s">
        <v>22</v>
      </c>
      <c r="AE453" s="600"/>
      <c r="AF453" s="600"/>
      <c r="AG453" s="884"/>
      <c r="AH453" s="168"/>
    </row>
    <row r="454" spans="1:34" s="6" customFormat="1" ht="15.75" customHeight="1">
      <c r="A454" s="169"/>
      <c r="B454" s="136"/>
      <c r="C454" s="136"/>
      <c r="D454" s="115"/>
      <c r="E454" s="154"/>
      <c r="F454" s="780"/>
      <c r="G454" s="780"/>
      <c r="H454" s="780"/>
      <c r="I454" s="780"/>
      <c r="J454" s="602"/>
      <c r="K454" s="603"/>
      <c r="L454" s="603"/>
      <c r="M454" s="604"/>
      <c r="N454" s="802"/>
      <c r="O454" s="803"/>
      <c r="P454" s="803"/>
      <c r="Q454" s="804"/>
      <c r="R454" s="797"/>
      <c r="S454" s="797"/>
      <c r="T454" s="797"/>
      <c r="U454" s="797"/>
      <c r="V454" s="338"/>
      <c r="W454" s="338"/>
      <c r="X454" s="338"/>
      <c r="Y454" s="338"/>
      <c r="Z454" s="338"/>
      <c r="AA454" s="338"/>
      <c r="AB454" s="338"/>
      <c r="AC454" s="338"/>
      <c r="AD454" s="602"/>
      <c r="AE454" s="603"/>
      <c r="AF454" s="603"/>
      <c r="AG454" s="885"/>
      <c r="AH454" s="168"/>
    </row>
    <row r="455" spans="1:34" s="6" customFormat="1" ht="15.75" customHeight="1">
      <c r="A455" s="170" t="s">
        <v>245</v>
      </c>
      <c r="B455" s="171"/>
      <c r="C455" s="171"/>
      <c r="D455" s="138"/>
      <c r="E455" s="172"/>
      <c r="F455" s="781"/>
      <c r="G455" s="781"/>
      <c r="H455" s="781"/>
      <c r="I455" s="781"/>
      <c r="J455" s="605"/>
      <c r="K455" s="606"/>
      <c r="L455" s="606"/>
      <c r="M455" s="607"/>
      <c r="N455" s="805"/>
      <c r="O455" s="806"/>
      <c r="P455" s="806"/>
      <c r="Q455" s="807"/>
      <c r="R455" s="798"/>
      <c r="S455" s="798"/>
      <c r="T455" s="798"/>
      <c r="U455" s="798"/>
      <c r="V455" s="339"/>
      <c r="W455" s="339"/>
      <c r="X455" s="339"/>
      <c r="Y455" s="339"/>
      <c r="Z455" s="339"/>
      <c r="AA455" s="339"/>
      <c r="AB455" s="339"/>
      <c r="AC455" s="339"/>
      <c r="AD455" s="605"/>
      <c r="AE455" s="606"/>
      <c r="AF455" s="606"/>
      <c r="AG455" s="886"/>
      <c r="AH455" s="168"/>
    </row>
    <row r="456" spans="1:34" s="6" customFormat="1" ht="19.5" customHeight="1">
      <c r="A456" s="596">
        <v>12</v>
      </c>
      <c r="B456" s="597"/>
      <c r="C456" s="597"/>
      <c r="D456" s="597"/>
      <c r="E456" s="598"/>
      <c r="F456" s="349">
        <v>883</v>
      </c>
      <c r="G456" s="336"/>
      <c r="H456" s="336"/>
      <c r="I456" s="336"/>
      <c r="J456" s="336">
        <v>269</v>
      </c>
      <c r="K456" s="336"/>
      <c r="L456" s="336"/>
      <c r="M456" s="336"/>
      <c r="N456" s="335" t="s">
        <v>501</v>
      </c>
      <c r="O456" s="335"/>
      <c r="P456" s="335"/>
      <c r="Q456" s="335"/>
      <c r="R456" s="336">
        <v>644</v>
      </c>
      <c r="S456" s="336"/>
      <c r="T456" s="336"/>
      <c r="U456" s="336"/>
      <c r="V456" s="336">
        <v>231</v>
      </c>
      <c r="W456" s="336"/>
      <c r="X456" s="336"/>
      <c r="Y456" s="336"/>
      <c r="Z456" s="336">
        <v>626</v>
      </c>
      <c r="AA456" s="336"/>
      <c r="AB456" s="336"/>
      <c r="AC456" s="336"/>
      <c r="AD456" s="336">
        <v>531</v>
      </c>
      <c r="AE456" s="336"/>
      <c r="AF456" s="336"/>
      <c r="AG456" s="796"/>
      <c r="AH456" s="173"/>
    </row>
    <row r="457" spans="1:34" s="6" customFormat="1" ht="19.5" customHeight="1">
      <c r="A457" s="343">
        <v>17</v>
      </c>
      <c r="B457" s="344"/>
      <c r="C457" s="344"/>
      <c r="D457" s="344"/>
      <c r="E457" s="345"/>
      <c r="F457" s="332">
        <v>637</v>
      </c>
      <c r="G457" s="328"/>
      <c r="H457" s="328"/>
      <c r="I457" s="328"/>
      <c r="J457" s="328">
        <v>264</v>
      </c>
      <c r="K457" s="328"/>
      <c r="L457" s="328"/>
      <c r="M457" s="328"/>
      <c r="N457" s="328">
        <v>2</v>
      </c>
      <c r="O457" s="328"/>
      <c r="P457" s="328"/>
      <c r="Q457" s="328"/>
      <c r="R457" s="328">
        <v>580</v>
      </c>
      <c r="S457" s="328"/>
      <c r="T457" s="328"/>
      <c r="U457" s="328"/>
      <c r="V457" s="328" t="s">
        <v>468</v>
      </c>
      <c r="W457" s="328"/>
      <c r="X457" s="328"/>
      <c r="Y457" s="328"/>
      <c r="Z457" s="328">
        <v>416</v>
      </c>
      <c r="AA457" s="328"/>
      <c r="AB457" s="328"/>
      <c r="AC457" s="328"/>
      <c r="AD457" s="328" t="s">
        <v>468</v>
      </c>
      <c r="AE457" s="328"/>
      <c r="AF457" s="328"/>
      <c r="AG457" s="329"/>
      <c r="AH457" s="173"/>
    </row>
    <row r="458" spans="1:34" s="6" customFormat="1" ht="19.5" customHeight="1">
      <c r="A458" s="346">
        <v>22</v>
      </c>
      <c r="B458" s="347"/>
      <c r="C458" s="347"/>
      <c r="D458" s="347"/>
      <c r="E458" s="348"/>
      <c r="F458" s="330">
        <v>591</v>
      </c>
      <c r="G458" s="330"/>
      <c r="H458" s="330"/>
      <c r="I458" s="330"/>
      <c r="J458" s="330" t="s">
        <v>499</v>
      </c>
      <c r="K458" s="330"/>
      <c r="L458" s="330"/>
      <c r="M458" s="330"/>
      <c r="N458" s="330" t="s">
        <v>499</v>
      </c>
      <c r="O458" s="330"/>
      <c r="P458" s="330"/>
      <c r="Q458" s="330"/>
      <c r="R458" s="330">
        <v>550</v>
      </c>
      <c r="S458" s="330"/>
      <c r="T458" s="330"/>
      <c r="U458" s="330"/>
      <c r="V458" s="330" t="s">
        <v>499</v>
      </c>
      <c r="W458" s="330"/>
      <c r="X458" s="330"/>
      <c r="Y458" s="330"/>
      <c r="Z458" s="330">
        <v>540</v>
      </c>
      <c r="AA458" s="330"/>
      <c r="AB458" s="330"/>
      <c r="AC458" s="330"/>
      <c r="AD458" s="330" t="s">
        <v>500</v>
      </c>
      <c r="AE458" s="330"/>
      <c r="AF458" s="330"/>
      <c r="AG458" s="331"/>
      <c r="AH458" s="173"/>
    </row>
    <row r="459" spans="1:33" s="11" customFormat="1" ht="13.5" customHeight="1">
      <c r="A459" s="31" t="s">
        <v>511</v>
      </c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</row>
    <row r="460" spans="1:33" s="11" customFormat="1" ht="13.5" customHeight="1">
      <c r="A460" s="31" t="s">
        <v>497</v>
      </c>
      <c r="B460" s="164"/>
      <c r="C460" s="164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  <c r="AG460" s="164"/>
    </row>
    <row r="461" spans="1:33" s="11" customFormat="1" ht="13.5" customHeight="1">
      <c r="A461" s="31" t="s">
        <v>498</v>
      </c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24" t="s">
        <v>509</v>
      </c>
    </row>
    <row r="462" spans="15:33" s="11" customFormat="1" ht="13.5" customHeight="1"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2"/>
      <c r="AE462" s="92"/>
      <c r="AF462" s="92"/>
      <c r="AG462" s="124"/>
    </row>
    <row r="463" spans="1:33" s="11" customFormat="1" ht="15.75" customHeight="1">
      <c r="A463" s="31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</row>
    <row r="464" s="7" customFormat="1" ht="19.5" customHeight="1">
      <c r="A464" s="7" t="s">
        <v>242</v>
      </c>
    </row>
    <row r="465" spans="1:33" s="6" customFormat="1" ht="19.5" customHeight="1">
      <c r="A465" s="189" t="s">
        <v>48</v>
      </c>
      <c r="B465" s="186"/>
      <c r="C465" s="186"/>
      <c r="D465" s="186"/>
      <c r="E465" s="186"/>
      <c r="F465" s="187"/>
      <c r="G465" s="611" t="s">
        <v>23</v>
      </c>
      <c r="H465" s="612"/>
      <c r="I465" s="612"/>
      <c r="J465" s="612"/>
      <c r="K465" s="612"/>
      <c r="L465" s="612"/>
      <c r="M465" s="612"/>
      <c r="N465" s="612"/>
      <c r="O465" s="613"/>
      <c r="P465" s="611" t="s">
        <v>310</v>
      </c>
      <c r="Q465" s="612"/>
      <c r="R465" s="612"/>
      <c r="S465" s="612"/>
      <c r="T465" s="612"/>
      <c r="U465" s="612"/>
      <c r="V465" s="612"/>
      <c r="W465" s="612"/>
      <c r="X465" s="613"/>
      <c r="Y465" s="611" t="s">
        <v>312</v>
      </c>
      <c r="Z465" s="612"/>
      <c r="AA465" s="612"/>
      <c r="AB465" s="612"/>
      <c r="AC465" s="612"/>
      <c r="AD465" s="612"/>
      <c r="AE465" s="612"/>
      <c r="AF465" s="612"/>
      <c r="AG465" s="988"/>
    </row>
    <row r="466" spans="1:33" s="6" customFormat="1" ht="19.5" customHeight="1">
      <c r="A466" s="248" t="s">
        <v>99</v>
      </c>
      <c r="B466" s="249"/>
      <c r="C466" s="249"/>
      <c r="D466" s="249"/>
      <c r="E466" s="249"/>
      <c r="F466" s="250"/>
      <c r="G466" s="350" t="s">
        <v>355</v>
      </c>
      <c r="H466" s="351"/>
      <c r="I466" s="351"/>
      <c r="J466" s="351"/>
      <c r="K466" s="351"/>
      <c r="L466" s="351"/>
      <c r="M466" s="351"/>
      <c r="N466" s="351"/>
      <c r="O466" s="392"/>
      <c r="P466" s="350" t="s">
        <v>311</v>
      </c>
      <c r="Q466" s="351"/>
      <c r="R466" s="351"/>
      <c r="S466" s="351"/>
      <c r="T466" s="351"/>
      <c r="U466" s="351"/>
      <c r="V466" s="351"/>
      <c r="W466" s="351"/>
      <c r="X466" s="392"/>
      <c r="Y466" s="530" t="s">
        <v>356</v>
      </c>
      <c r="Z466" s="531"/>
      <c r="AA466" s="531"/>
      <c r="AB466" s="531"/>
      <c r="AC466" s="531"/>
      <c r="AD466" s="531"/>
      <c r="AE466" s="531"/>
      <c r="AF466" s="531"/>
      <c r="AG466" s="776"/>
    </row>
    <row r="467" spans="1:33" s="60" customFormat="1" ht="19.5" customHeight="1">
      <c r="A467" s="651">
        <v>19</v>
      </c>
      <c r="B467" s="652"/>
      <c r="C467" s="652"/>
      <c r="D467" s="652"/>
      <c r="E467" s="652"/>
      <c r="F467" s="653"/>
      <c r="G467" s="560">
        <v>435</v>
      </c>
      <c r="H467" s="402"/>
      <c r="I467" s="402"/>
      <c r="J467" s="402"/>
      <c r="K467" s="402"/>
      <c r="L467" s="402"/>
      <c r="M467" s="402"/>
      <c r="N467" s="402"/>
      <c r="O467" s="402"/>
      <c r="P467" s="402">
        <v>2280</v>
      </c>
      <c r="Q467" s="402"/>
      <c r="R467" s="402"/>
      <c r="S467" s="402"/>
      <c r="T467" s="402"/>
      <c r="U467" s="402"/>
      <c r="V467" s="402"/>
      <c r="W467" s="402"/>
      <c r="X467" s="402"/>
      <c r="Y467" s="402">
        <v>524</v>
      </c>
      <c r="Z467" s="402"/>
      <c r="AA467" s="402"/>
      <c r="AB467" s="402"/>
      <c r="AC467" s="402"/>
      <c r="AD467" s="402"/>
      <c r="AE467" s="402"/>
      <c r="AF467" s="402"/>
      <c r="AG467" s="777"/>
    </row>
    <row r="468" spans="1:33" s="62" customFormat="1" ht="19.5" customHeight="1">
      <c r="A468" s="645">
        <v>20</v>
      </c>
      <c r="B468" s="646"/>
      <c r="C468" s="646"/>
      <c r="D468" s="646"/>
      <c r="E468" s="646"/>
      <c r="F468" s="647"/>
      <c r="G468" s="644">
        <v>441</v>
      </c>
      <c r="H468" s="204"/>
      <c r="I468" s="204"/>
      <c r="J468" s="204"/>
      <c r="K468" s="204"/>
      <c r="L468" s="204"/>
      <c r="M468" s="204"/>
      <c r="N468" s="204"/>
      <c r="O468" s="204"/>
      <c r="P468" s="204">
        <v>2330</v>
      </c>
      <c r="Q468" s="204"/>
      <c r="R468" s="204"/>
      <c r="S468" s="204"/>
      <c r="T468" s="204"/>
      <c r="U468" s="204"/>
      <c r="V468" s="204"/>
      <c r="W468" s="204"/>
      <c r="X468" s="204"/>
      <c r="Y468" s="204">
        <v>529</v>
      </c>
      <c r="Z468" s="204"/>
      <c r="AA468" s="204"/>
      <c r="AB468" s="204"/>
      <c r="AC468" s="204"/>
      <c r="AD468" s="204"/>
      <c r="AE468" s="204"/>
      <c r="AF468" s="204"/>
      <c r="AG468" s="778"/>
    </row>
    <row r="469" spans="1:33" s="6" customFormat="1" ht="19.5" customHeight="1">
      <c r="A469" s="648">
        <v>21</v>
      </c>
      <c r="B469" s="649"/>
      <c r="C469" s="649"/>
      <c r="D469" s="649"/>
      <c r="E469" s="649"/>
      <c r="F469" s="650"/>
      <c r="G469" s="307">
        <v>440</v>
      </c>
      <c r="H469" s="308"/>
      <c r="I469" s="308"/>
      <c r="J469" s="308"/>
      <c r="K469" s="308"/>
      <c r="L469" s="308"/>
      <c r="M469" s="308"/>
      <c r="N469" s="308"/>
      <c r="O469" s="308"/>
      <c r="P469" s="308">
        <v>2260</v>
      </c>
      <c r="Q469" s="308"/>
      <c r="R469" s="308"/>
      <c r="S469" s="308"/>
      <c r="T469" s="308"/>
      <c r="U469" s="308"/>
      <c r="V469" s="308"/>
      <c r="W469" s="308"/>
      <c r="X469" s="308"/>
      <c r="Y469" s="308">
        <v>513</v>
      </c>
      <c r="Z469" s="308"/>
      <c r="AA469" s="308"/>
      <c r="AB469" s="308"/>
      <c r="AC469" s="308"/>
      <c r="AD469" s="308"/>
      <c r="AE469" s="308"/>
      <c r="AF469" s="308"/>
      <c r="AG469" s="775"/>
    </row>
    <row r="470" spans="17:33" s="6" customFormat="1" ht="12.75" customHeight="1"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 t="s">
        <v>280</v>
      </c>
    </row>
    <row r="471" spans="16:33" s="6" customFormat="1" ht="15.75" customHeight="1"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</row>
    <row r="472" spans="1:33" s="6" customFormat="1" ht="19.5" customHeight="1">
      <c r="A472" s="38" t="s">
        <v>377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39"/>
      <c r="AC472" s="48"/>
      <c r="AD472" s="48"/>
      <c r="AE472" s="48"/>
      <c r="AF472" s="48"/>
      <c r="AG472" s="49" t="s">
        <v>24</v>
      </c>
    </row>
    <row r="473" spans="1:33" s="6" customFormat="1" ht="15.75" customHeight="1">
      <c r="A473" s="608" t="s">
        <v>402</v>
      </c>
      <c r="B473" s="609"/>
      <c r="C473" s="610"/>
      <c r="D473" s="271" t="s">
        <v>448</v>
      </c>
      <c r="E473" s="272"/>
      <c r="F473" s="272"/>
      <c r="G473" s="272"/>
      <c r="H473" s="272"/>
      <c r="I473" s="273"/>
      <c r="J473" s="1073" t="s">
        <v>449</v>
      </c>
      <c r="K473" s="1074"/>
      <c r="L473" s="1074"/>
      <c r="M473" s="1074"/>
      <c r="N473" s="1074"/>
      <c r="O473" s="1074"/>
      <c r="P473" s="1074"/>
      <c r="Q473" s="1074"/>
      <c r="R473" s="1074"/>
      <c r="S473" s="1074"/>
      <c r="T473" s="1074"/>
      <c r="U473" s="1074"/>
      <c r="V473" s="1074"/>
      <c r="W473" s="1074"/>
      <c r="X473" s="1074"/>
      <c r="Y473" s="1074"/>
      <c r="Z473" s="1074"/>
      <c r="AA473" s="1074"/>
      <c r="AB473" s="1074"/>
      <c r="AC473" s="1074"/>
      <c r="AD473" s="1074"/>
      <c r="AE473" s="1074"/>
      <c r="AF473" s="1074"/>
      <c r="AG473" s="1075"/>
    </row>
    <row r="474" spans="1:33" s="6" customFormat="1" ht="15.75" customHeight="1">
      <c r="A474" s="593"/>
      <c r="B474" s="594"/>
      <c r="C474" s="595"/>
      <c r="D474" s="311" t="s">
        <v>450</v>
      </c>
      <c r="E474" s="312"/>
      <c r="F474" s="313"/>
      <c r="G474" s="311" t="s">
        <v>451</v>
      </c>
      <c r="H474" s="312"/>
      <c r="I474" s="313"/>
      <c r="J474" s="311" t="s">
        <v>452</v>
      </c>
      <c r="K474" s="312"/>
      <c r="L474" s="313"/>
      <c r="M474" s="1076" t="s">
        <v>453</v>
      </c>
      <c r="N474" s="1077"/>
      <c r="O474" s="1078"/>
      <c r="P474" s="973" t="s">
        <v>454</v>
      </c>
      <c r="Q474" s="974"/>
      <c r="R474" s="979"/>
      <c r="S474" s="973" t="s">
        <v>455</v>
      </c>
      <c r="T474" s="974"/>
      <c r="U474" s="979"/>
      <c r="V474" s="973" t="s">
        <v>456</v>
      </c>
      <c r="W474" s="974"/>
      <c r="X474" s="979"/>
      <c r="Y474" s="981" t="s">
        <v>457</v>
      </c>
      <c r="Z474" s="982"/>
      <c r="AA474" s="983"/>
      <c r="AB474" s="973" t="s">
        <v>458</v>
      </c>
      <c r="AC474" s="974"/>
      <c r="AD474" s="979"/>
      <c r="AE474" s="973" t="s">
        <v>401</v>
      </c>
      <c r="AF474" s="974"/>
      <c r="AG474" s="975"/>
    </row>
    <row r="475" spans="1:33" s="6" customFormat="1" ht="15.75" customHeight="1">
      <c r="A475" s="587" t="s">
        <v>459</v>
      </c>
      <c r="B475" s="588"/>
      <c r="C475" s="589"/>
      <c r="D475" s="267"/>
      <c r="E475" s="268"/>
      <c r="F475" s="269"/>
      <c r="G475" s="267"/>
      <c r="H475" s="268"/>
      <c r="I475" s="269"/>
      <c r="J475" s="267"/>
      <c r="K475" s="268"/>
      <c r="L475" s="269"/>
      <c r="M475" s="284"/>
      <c r="N475" s="285"/>
      <c r="O475" s="286"/>
      <c r="P475" s="976"/>
      <c r="Q475" s="977"/>
      <c r="R475" s="980"/>
      <c r="S475" s="976"/>
      <c r="T475" s="977"/>
      <c r="U475" s="980"/>
      <c r="V475" s="976"/>
      <c r="W475" s="977"/>
      <c r="X475" s="980"/>
      <c r="Y475" s="984"/>
      <c r="Z475" s="985"/>
      <c r="AA475" s="986"/>
      <c r="AB475" s="976"/>
      <c r="AC475" s="977"/>
      <c r="AD475" s="980"/>
      <c r="AE475" s="976"/>
      <c r="AF475" s="977"/>
      <c r="AG475" s="978"/>
    </row>
    <row r="476" spans="1:34" s="6" customFormat="1" ht="19.5" customHeight="1">
      <c r="A476" s="590">
        <v>20</v>
      </c>
      <c r="B476" s="591"/>
      <c r="C476" s="592"/>
      <c r="D476" s="316">
        <v>67</v>
      </c>
      <c r="E476" s="315"/>
      <c r="F476" s="315"/>
      <c r="G476" s="315">
        <v>490</v>
      </c>
      <c r="H476" s="315"/>
      <c r="I476" s="315"/>
      <c r="J476" s="315">
        <v>139</v>
      </c>
      <c r="K476" s="315"/>
      <c r="L476" s="315"/>
      <c r="M476" s="309" t="s">
        <v>447</v>
      </c>
      <c r="N476" s="309"/>
      <c r="O476" s="309"/>
      <c r="P476" s="315" t="s">
        <v>220</v>
      </c>
      <c r="Q476" s="315"/>
      <c r="R476" s="315"/>
      <c r="S476" s="309" t="s">
        <v>220</v>
      </c>
      <c r="T476" s="309"/>
      <c r="U476" s="309"/>
      <c r="V476" s="309" t="s">
        <v>220</v>
      </c>
      <c r="W476" s="309"/>
      <c r="X476" s="309"/>
      <c r="Y476" s="972">
        <v>10</v>
      </c>
      <c r="Z476" s="972"/>
      <c r="AA476" s="972"/>
      <c r="AB476" s="309" t="s">
        <v>220</v>
      </c>
      <c r="AC476" s="309"/>
      <c r="AD476" s="309"/>
      <c r="AE476" s="315">
        <v>336</v>
      </c>
      <c r="AF476" s="315"/>
      <c r="AG476" s="967"/>
      <c r="AH476" s="12"/>
    </row>
    <row r="477" spans="1:34" s="6" customFormat="1" ht="19.5" customHeight="1">
      <c r="A477" s="584">
        <v>21</v>
      </c>
      <c r="B477" s="585"/>
      <c r="C477" s="586"/>
      <c r="D477" s="314">
        <v>57</v>
      </c>
      <c r="E477" s="310"/>
      <c r="F477" s="310"/>
      <c r="G477" s="310">
        <v>431</v>
      </c>
      <c r="H477" s="310"/>
      <c r="I477" s="310"/>
      <c r="J477" s="310">
        <v>116</v>
      </c>
      <c r="K477" s="310"/>
      <c r="L477" s="310"/>
      <c r="M477" s="270" t="s">
        <v>220</v>
      </c>
      <c r="N477" s="270"/>
      <c r="O477" s="270"/>
      <c r="P477" s="310" t="s">
        <v>220</v>
      </c>
      <c r="Q477" s="310"/>
      <c r="R477" s="310"/>
      <c r="S477" s="270" t="s">
        <v>220</v>
      </c>
      <c r="T477" s="270"/>
      <c r="U477" s="270"/>
      <c r="V477" s="270" t="s">
        <v>220</v>
      </c>
      <c r="W477" s="270"/>
      <c r="X477" s="270"/>
      <c r="Y477" s="310">
        <v>24</v>
      </c>
      <c r="Z477" s="310"/>
      <c r="AA477" s="310"/>
      <c r="AB477" s="270" t="s">
        <v>220</v>
      </c>
      <c r="AC477" s="270"/>
      <c r="AD477" s="270"/>
      <c r="AE477" s="310">
        <v>291</v>
      </c>
      <c r="AF477" s="310"/>
      <c r="AG477" s="971"/>
      <c r="AH477" s="12"/>
    </row>
    <row r="478" spans="1:34" s="6" customFormat="1" ht="19.5" customHeight="1">
      <c r="A478" s="631">
        <v>22</v>
      </c>
      <c r="B478" s="632"/>
      <c r="C478" s="633"/>
      <c r="D478" s="326">
        <v>38</v>
      </c>
      <c r="E478" s="327"/>
      <c r="F478" s="327"/>
      <c r="G478" s="327">
        <v>268</v>
      </c>
      <c r="H478" s="327"/>
      <c r="I478" s="327"/>
      <c r="J478" s="327">
        <v>73</v>
      </c>
      <c r="K478" s="327"/>
      <c r="L478" s="327"/>
      <c r="M478" s="325" t="s">
        <v>220</v>
      </c>
      <c r="N478" s="325"/>
      <c r="O478" s="325"/>
      <c r="P478" s="321" t="s">
        <v>220</v>
      </c>
      <c r="Q478" s="321"/>
      <c r="R478" s="321"/>
      <c r="S478" s="325" t="s">
        <v>220</v>
      </c>
      <c r="T478" s="325"/>
      <c r="U478" s="325"/>
      <c r="V478" s="325" t="s">
        <v>220</v>
      </c>
      <c r="W478" s="325"/>
      <c r="X478" s="325"/>
      <c r="Y478" s="321">
        <v>41</v>
      </c>
      <c r="Z478" s="321"/>
      <c r="AA478" s="321"/>
      <c r="AB478" s="325" t="s">
        <v>220</v>
      </c>
      <c r="AC478" s="325"/>
      <c r="AD478" s="325"/>
      <c r="AE478" s="321">
        <v>154</v>
      </c>
      <c r="AF478" s="321"/>
      <c r="AG478" s="970"/>
      <c r="AH478" s="12"/>
    </row>
    <row r="479" spans="1:33" s="11" customFormat="1" ht="13.5" customHeight="1">
      <c r="A479" s="51" t="s">
        <v>25</v>
      </c>
      <c r="B479" s="52"/>
      <c r="C479" s="53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3"/>
      <c r="X479" s="53"/>
      <c r="Y479" s="53"/>
      <c r="Z479" s="53"/>
      <c r="AA479" s="53"/>
      <c r="AB479" s="50"/>
      <c r="AC479" s="50"/>
      <c r="AD479" s="50"/>
      <c r="AE479" s="50"/>
      <c r="AF479" s="50"/>
      <c r="AG479" s="50" t="s">
        <v>26</v>
      </c>
    </row>
    <row r="480" spans="1:33" s="11" customFormat="1" ht="15.75" customHeight="1">
      <c r="A480" s="99"/>
      <c r="B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AB480" s="30"/>
      <c r="AC480" s="30"/>
      <c r="AD480" s="30"/>
      <c r="AE480" s="30"/>
      <c r="AF480" s="30"/>
      <c r="AG480" s="30"/>
    </row>
    <row r="481" s="7" customFormat="1" ht="19.5" customHeight="1">
      <c r="A481" s="7" t="s">
        <v>378</v>
      </c>
    </row>
    <row r="482" spans="1:33" ht="15.75" customHeight="1">
      <c r="A482" s="6"/>
      <c r="B482" s="6" t="s">
        <v>183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82"/>
      <c r="AE482" s="82"/>
      <c r="AF482" s="82"/>
      <c r="AG482" s="36" t="s">
        <v>27</v>
      </c>
    </row>
    <row r="483" spans="1:33" ht="15.75" customHeight="1">
      <c r="A483" s="189" t="s">
        <v>48</v>
      </c>
      <c r="B483" s="186"/>
      <c r="C483" s="186"/>
      <c r="D483" s="186"/>
      <c r="E483" s="187"/>
      <c r="F483" s="322" t="s">
        <v>185</v>
      </c>
      <c r="G483" s="323"/>
      <c r="H483" s="323"/>
      <c r="I483" s="323"/>
      <c r="J483" s="323"/>
      <c r="K483" s="323"/>
      <c r="L483" s="323"/>
      <c r="M483" s="323"/>
      <c r="N483" s="323"/>
      <c r="O483" s="323"/>
      <c r="P483" s="323"/>
      <c r="Q483" s="323"/>
      <c r="R483" s="323"/>
      <c r="S483" s="324"/>
      <c r="T483" s="322" t="s">
        <v>243</v>
      </c>
      <c r="U483" s="877"/>
      <c r="V483" s="877"/>
      <c r="W483" s="877"/>
      <c r="X483" s="877"/>
      <c r="Y483" s="877"/>
      <c r="Z483" s="877"/>
      <c r="AA483" s="877"/>
      <c r="AB483" s="877"/>
      <c r="AC483" s="877"/>
      <c r="AD483" s="877"/>
      <c r="AE483" s="877"/>
      <c r="AF483" s="877"/>
      <c r="AG483" s="878"/>
    </row>
    <row r="484" spans="1:33" ht="15.75" customHeight="1">
      <c r="A484" s="248" t="s">
        <v>245</v>
      </c>
      <c r="B484" s="249"/>
      <c r="C484" s="249"/>
      <c r="D484" s="249"/>
      <c r="E484" s="250"/>
      <c r="F484" s="634" t="s">
        <v>306</v>
      </c>
      <c r="G484" s="635"/>
      <c r="H484" s="635"/>
      <c r="I484" s="635"/>
      <c r="J484" s="635"/>
      <c r="K484" s="635"/>
      <c r="L484" s="636"/>
      <c r="M484" s="968" t="s">
        <v>28</v>
      </c>
      <c r="N484" s="968"/>
      <c r="O484" s="968"/>
      <c r="P484" s="968"/>
      <c r="Q484" s="968"/>
      <c r="R484" s="968"/>
      <c r="S484" s="968"/>
      <c r="T484" s="968" t="s">
        <v>307</v>
      </c>
      <c r="U484" s="968"/>
      <c r="V484" s="968"/>
      <c r="W484" s="968"/>
      <c r="X484" s="968"/>
      <c r="Y484" s="968"/>
      <c r="Z484" s="968"/>
      <c r="AA484" s="968" t="s">
        <v>28</v>
      </c>
      <c r="AB484" s="968"/>
      <c r="AC484" s="968"/>
      <c r="AD484" s="968"/>
      <c r="AE484" s="968"/>
      <c r="AF484" s="968"/>
      <c r="AG484" s="969"/>
    </row>
    <row r="485" spans="1:33" ht="19.5" customHeight="1">
      <c r="A485" s="596">
        <v>12</v>
      </c>
      <c r="B485" s="597"/>
      <c r="C485" s="597"/>
      <c r="D485" s="597"/>
      <c r="E485" s="598"/>
      <c r="F485" s="320">
        <v>49</v>
      </c>
      <c r="G485" s="317"/>
      <c r="H485" s="317"/>
      <c r="I485" s="317"/>
      <c r="J485" s="317"/>
      <c r="K485" s="317"/>
      <c r="L485" s="317"/>
      <c r="M485" s="317">
        <v>6</v>
      </c>
      <c r="N485" s="317"/>
      <c r="O485" s="317"/>
      <c r="P485" s="317"/>
      <c r="Q485" s="317"/>
      <c r="R485" s="317"/>
      <c r="S485" s="319"/>
      <c r="T485" s="320">
        <v>332</v>
      </c>
      <c r="U485" s="317"/>
      <c r="V485" s="317"/>
      <c r="W485" s="317"/>
      <c r="X485" s="317"/>
      <c r="Y485" s="317"/>
      <c r="Z485" s="317"/>
      <c r="AA485" s="317">
        <v>83</v>
      </c>
      <c r="AB485" s="317"/>
      <c r="AC485" s="317"/>
      <c r="AD485" s="317"/>
      <c r="AE485" s="317"/>
      <c r="AF485" s="317"/>
      <c r="AG485" s="318"/>
    </row>
    <row r="486" spans="1:33" ht="19.5" customHeight="1">
      <c r="A486" s="343">
        <v>17</v>
      </c>
      <c r="B486" s="344"/>
      <c r="C486" s="344"/>
      <c r="D486" s="344"/>
      <c r="E486" s="345"/>
      <c r="F486" s="1063">
        <v>51</v>
      </c>
      <c r="G486" s="1064"/>
      <c r="H486" s="1064"/>
      <c r="I486" s="1064"/>
      <c r="J486" s="1064"/>
      <c r="K486" s="1064"/>
      <c r="L486" s="1064"/>
      <c r="M486" s="1064"/>
      <c r="N486" s="1064"/>
      <c r="O486" s="1064"/>
      <c r="P486" s="1064"/>
      <c r="Q486" s="1064"/>
      <c r="R486" s="1064"/>
      <c r="S486" s="1065"/>
      <c r="T486" s="1089">
        <v>395</v>
      </c>
      <c r="U486" s="1090"/>
      <c r="V486" s="1090"/>
      <c r="W486" s="1090"/>
      <c r="X486" s="1090"/>
      <c r="Y486" s="1090"/>
      <c r="Z486" s="1090"/>
      <c r="AA486" s="1090"/>
      <c r="AB486" s="1090"/>
      <c r="AC486" s="1090"/>
      <c r="AD486" s="1090"/>
      <c r="AE486" s="1090"/>
      <c r="AF486" s="1090"/>
      <c r="AG486" s="1091"/>
    </row>
    <row r="487" spans="1:33" s="12" customFormat="1" ht="19.5" customHeight="1">
      <c r="A487" s="346">
        <v>22</v>
      </c>
      <c r="B487" s="347"/>
      <c r="C487" s="347"/>
      <c r="D487" s="347"/>
      <c r="E487" s="348"/>
      <c r="F487" s="614">
        <v>47</v>
      </c>
      <c r="G487" s="275"/>
      <c r="H487" s="275"/>
      <c r="I487" s="275"/>
      <c r="J487" s="275"/>
      <c r="K487" s="275"/>
      <c r="L487" s="275"/>
      <c r="M487" s="275"/>
      <c r="N487" s="275"/>
      <c r="O487" s="275"/>
      <c r="P487" s="275"/>
      <c r="Q487" s="275"/>
      <c r="R487" s="275"/>
      <c r="S487" s="615"/>
      <c r="T487" s="275">
        <v>461</v>
      </c>
      <c r="U487" s="275"/>
      <c r="V487" s="275"/>
      <c r="W487" s="275"/>
      <c r="X487" s="275"/>
      <c r="Y487" s="275"/>
      <c r="Z487" s="275"/>
      <c r="AA487" s="275"/>
      <c r="AB487" s="275"/>
      <c r="AC487" s="275"/>
      <c r="AD487" s="275"/>
      <c r="AE487" s="275"/>
      <c r="AF487" s="275"/>
      <c r="AG487" s="276"/>
    </row>
    <row r="488" spans="1:33" s="11" customFormat="1" ht="13.5" customHeight="1">
      <c r="A488" s="31" t="s">
        <v>335</v>
      </c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  <c r="AA488" s="174"/>
      <c r="AB488" s="174"/>
      <c r="AC488" s="174"/>
      <c r="AD488" s="174"/>
      <c r="AE488" s="174"/>
      <c r="AF488" s="174"/>
      <c r="AG488" s="30" t="s">
        <v>277</v>
      </c>
    </row>
    <row r="489" spans="1:32" s="11" customFormat="1" ht="13.5" customHeight="1">
      <c r="A489" s="100" t="s">
        <v>367</v>
      </c>
      <c r="B489" s="115"/>
      <c r="C489" s="115"/>
      <c r="D489" s="115"/>
      <c r="G489" s="153"/>
      <c r="H489" s="153"/>
      <c r="I489" s="153"/>
      <c r="J489" s="153"/>
      <c r="K489" s="153"/>
      <c r="N489" s="153"/>
      <c r="O489" s="153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</row>
    <row r="490" spans="1:33" s="11" customFormat="1" ht="15.75" customHeight="1">
      <c r="A490" s="115"/>
      <c r="B490" s="115"/>
      <c r="C490" s="115"/>
      <c r="D490" s="115"/>
      <c r="G490" s="153"/>
      <c r="H490" s="153"/>
      <c r="I490" s="153"/>
      <c r="J490" s="153"/>
      <c r="K490" s="153"/>
      <c r="N490" s="153"/>
      <c r="O490" s="153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</row>
    <row r="491" s="7" customFormat="1" ht="19.5" customHeight="1">
      <c r="A491" s="7" t="s">
        <v>379</v>
      </c>
    </row>
    <row r="492" spans="1:33" ht="15.75" customHeight="1">
      <c r="A492" s="6"/>
      <c r="B492" s="6" t="s">
        <v>29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36" t="s">
        <v>30</v>
      </c>
    </row>
    <row r="493" spans="1:33" s="12" customFormat="1" ht="15.75" customHeight="1">
      <c r="A493" s="189" t="s">
        <v>402</v>
      </c>
      <c r="B493" s="186"/>
      <c r="C493" s="186"/>
      <c r="D493" s="186"/>
      <c r="E493" s="187"/>
      <c r="F493" s="258" t="s">
        <v>407</v>
      </c>
      <c r="G493" s="259"/>
      <c r="H493" s="259"/>
      <c r="I493" s="259"/>
      <c r="J493" s="259"/>
      <c r="K493" s="259"/>
      <c r="L493" s="260"/>
      <c r="M493" s="258" t="s">
        <v>441</v>
      </c>
      <c r="N493" s="259"/>
      <c r="O493" s="259"/>
      <c r="P493" s="259"/>
      <c r="Q493" s="259"/>
      <c r="R493" s="259"/>
      <c r="S493" s="260"/>
      <c r="T493" s="296" t="s">
        <v>442</v>
      </c>
      <c r="U493" s="297"/>
      <c r="V493" s="297"/>
      <c r="W493" s="297"/>
      <c r="X493" s="297"/>
      <c r="Y493" s="297"/>
      <c r="Z493" s="297"/>
      <c r="AA493" s="297"/>
      <c r="AB493" s="297"/>
      <c r="AC493" s="297"/>
      <c r="AD493" s="297"/>
      <c r="AE493" s="297"/>
      <c r="AF493" s="297"/>
      <c r="AG493" s="298"/>
    </row>
    <row r="494" spans="1:33" s="12" customFormat="1" ht="15.75" customHeight="1">
      <c r="A494" s="248" t="s">
        <v>406</v>
      </c>
      <c r="B494" s="249"/>
      <c r="C494" s="249"/>
      <c r="D494" s="249"/>
      <c r="E494" s="250"/>
      <c r="F494" s="261"/>
      <c r="G494" s="262"/>
      <c r="H494" s="262"/>
      <c r="I494" s="262"/>
      <c r="J494" s="262"/>
      <c r="K494" s="262"/>
      <c r="L494" s="263"/>
      <c r="M494" s="261"/>
      <c r="N494" s="262"/>
      <c r="O494" s="262"/>
      <c r="P494" s="262"/>
      <c r="Q494" s="262"/>
      <c r="R494" s="262"/>
      <c r="S494" s="263"/>
      <c r="T494" s="278" t="s">
        <v>443</v>
      </c>
      <c r="U494" s="279"/>
      <c r="V494" s="279"/>
      <c r="W494" s="279"/>
      <c r="X494" s="279"/>
      <c r="Y494" s="279"/>
      <c r="Z494" s="295"/>
      <c r="AA494" s="278" t="s">
        <v>444</v>
      </c>
      <c r="AB494" s="279"/>
      <c r="AC494" s="279"/>
      <c r="AD494" s="279"/>
      <c r="AE494" s="279"/>
      <c r="AF494" s="279"/>
      <c r="AG494" s="280"/>
    </row>
    <row r="495" spans="1:33" s="12" customFormat="1" ht="19.5" customHeight="1">
      <c r="A495" s="618">
        <v>20</v>
      </c>
      <c r="B495" s="619"/>
      <c r="C495" s="619"/>
      <c r="D495" s="619"/>
      <c r="E495" s="620"/>
      <c r="F495" s="616">
        <f>SUM(M495:AG495)</f>
        <v>41.5</v>
      </c>
      <c r="G495" s="290"/>
      <c r="H495" s="290"/>
      <c r="I495" s="290"/>
      <c r="J495" s="290"/>
      <c r="K495" s="290"/>
      <c r="L495" s="290"/>
      <c r="M495" s="290">
        <v>39</v>
      </c>
      <c r="N495" s="290"/>
      <c r="O495" s="290"/>
      <c r="P495" s="290"/>
      <c r="Q495" s="290"/>
      <c r="R495" s="290"/>
      <c r="S495" s="290"/>
      <c r="T495" s="290">
        <v>1.5</v>
      </c>
      <c r="U495" s="290"/>
      <c r="V495" s="290"/>
      <c r="W495" s="290"/>
      <c r="X495" s="290"/>
      <c r="Y495" s="290"/>
      <c r="Z495" s="290"/>
      <c r="AA495" s="290">
        <v>1</v>
      </c>
      <c r="AB495" s="290"/>
      <c r="AC495" s="290"/>
      <c r="AD495" s="290"/>
      <c r="AE495" s="290"/>
      <c r="AF495" s="290"/>
      <c r="AG495" s="300"/>
    </row>
    <row r="496" spans="1:33" s="12" customFormat="1" ht="19.5" customHeight="1">
      <c r="A496" s="445">
        <v>21</v>
      </c>
      <c r="B496" s="446"/>
      <c r="C496" s="446"/>
      <c r="D496" s="446"/>
      <c r="E496" s="447"/>
      <c r="F496" s="617">
        <f>SUM(M496:AG496)</f>
        <v>39.4</v>
      </c>
      <c r="G496" s="274"/>
      <c r="H496" s="274"/>
      <c r="I496" s="274"/>
      <c r="J496" s="274"/>
      <c r="K496" s="274"/>
      <c r="L496" s="274"/>
      <c r="M496" s="274">
        <v>38</v>
      </c>
      <c r="N496" s="274"/>
      <c r="O496" s="274"/>
      <c r="P496" s="274"/>
      <c r="Q496" s="274"/>
      <c r="R496" s="274"/>
      <c r="S496" s="274"/>
      <c r="T496" s="274">
        <v>1</v>
      </c>
      <c r="U496" s="274"/>
      <c r="V496" s="274"/>
      <c r="W496" s="274"/>
      <c r="X496" s="274"/>
      <c r="Y496" s="274"/>
      <c r="Z496" s="274"/>
      <c r="AA496" s="274">
        <v>0.4</v>
      </c>
      <c r="AB496" s="274"/>
      <c r="AC496" s="274"/>
      <c r="AD496" s="274"/>
      <c r="AE496" s="274"/>
      <c r="AF496" s="274"/>
      <c r="AG496" s="299"/>
    </row>
    <row r="497" spans="1:33" s="12" customFormat="1" ht="19.5" customHeight="1">
      <c r="A497" s="435">
        <v>22</v>
      </c>
      <c r="B497" s="436"/>
      <c r="C497" s="436"/>
      <c r="D497" s="436"/>
      <c r="E497" s="437"/>
      <c r="F497" s="621">
        <f>SUM(M497:AG497)</f>
        <v>37.3</v>
      </c>
      <c r="G497" s="622"/>
      <c r="H497" s="622"/>
      <c r="I497" s="622"/>
      <c r="J497" s="622"/>
      <c r="K497" s="622"/>
      <c r="L497" s="622"/>
      <c r="M497" s="291">
        <v>36.4</v>
      </c>
      <c r="N497" s="291"/>
      <c r="O497" s="291"/>
      <c r="P497" s="291"/>
      <c r="Q497" s="291"/>
      <c r="R497" s="291"/>
      <c r="S497" s="291"/>
      <c r="T497" s="291">
        <v>0.9</v>
      </c>
      <c r="U497" s="291"/>
      <c r="V497" s="291"/>
      <c r="W497" s="291"/>
      <c r="X497" s="291"/>
      <c r="Y497" s="291"/>
      <c r="Z497" s="291"/>
      <c r="AA497" s="291">
        <v>0</v>
      </c>
      <c r="AB497" s="291"/>
      <c r="AC497" s="291"/>
      <c r="AD497" s="291"/>
      <c r="AE497" s="291"/>
      <c r="AF497" s="291"/>
      <c r="AG497" s="292"/>
    </row>
    <row r="498" spans="1:33" s="3" customFormat="1" ht="13.5" customHeight="1">
      <c r="A498" s="3" t="s">
        <v>445</v>
      </c>
      <c r="X498" s="30"/>
      <c r="Y498" s="30"/>
      <c r="Z498" s="30"/>
      <c r="AA498" s="30"/>
      <c r="AB498" s="30"/>
      <c r="AC498" s="30"/>
      <c r="AD498" s="30"/>
      <c r="AE498" s="30"/>
      <c r="AF498" s="30"/>
      <c r="AG498" s="29" t="s">
        <v>446</v>
      </c>
    </row>
    <row r="499" spans="24:33" s="3" customFormat="1" ht="15.75" customHeight="1"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</row>
    <row r="500" spans="1:33" ht="19.5" customHeight="1">
      <c r="A500" s="7" t="s">
        <v>380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36" t="s">
        <v>32</v>
      </c>
    </row>
    <row r="501" spans="1:33" ht="15.75" customHeight="1">
      <c r="A501" s="608" t="s">
        <v>402</v>
      </c>
      <c r="B501" s="609"/>
      <c r="C501" s="609"/>
      <c r="D501" s="609"/>
      <c r="E501" s="610"/>
      <c r="F501" s="264" t="s">
        <v>407</v>
      </c>
      <c r="G501" s="265"/>
      <c r="H501" s="265"/>
      <c r="I501" s="266"/>
      <c r="J501" s="264" t="s">
        <v>432</v>
      </c>
      <c r="K501" s="265"/>
      <c r="L501" s="266"/>
      <c r="M501" s="264" t="s">
        <v>433</v>
      </c>
      <c r="N501" s="265"/>
      <c r="O501" s="266"/>
      <c r="P501" s="281" t="s">
        <v>434</v>
      </c>
      <c r="Q501" s="282"/>
      <c r="R501" s="283"/>
      <c r="S501" s="271" t="s">
        <v>435</v>
      </c>
      <c r="T501" s="272"/>
      <c r="U501" s="272"/>
      <c r="V501" s="272"/>
      <c r="W501" s="272"/>
      <c r="X501" s="272"/>
      <c r="Y501" s="272"/>
      <c r="Z501" s="272"/>
      <c r="AA501" s="272"/>
      <c r="AB501" s="272"/>
      <c r="AC501" s="272"/>
      <c r="AD501" s="273"/>
      <c r="AE501" s="264" t="s">
        <v>436</v>
      </c>
      <c r="AF501" s="265"/>
      <c r="AG501" s="293"/>
    </row>
    <row r="502" spans="1:33" ht="15.75" customHeight="1">
      <c r="A502" s="587" t="s">
        <v>430</v>
      </c>
      <c r="B502" s="588"/>
      <c r="C502" s="588"/>
      <c r="D502" s="588"/>
      <c r="E502" s="589"/>
      <c r="F502" s="267"/>
      <c r="G502" s="268"/>
      <c r="H502" s="268"/>
      <c r="I502" s="269"/>
      <c r="J502" s="267"/>
      <c r="K502" s="268"/>
      <c r="L502" s="269"/>
      <c r="M502" s="267"/>
      <c r="N502" s="268"/>
      <c r="O502" s="269"/>
      <c r="P502" s="284"/>
      <c r="Q502" s="285"/>
      <c r="R502" s="286"/>
      <c r="S502" s="287" t="s">
        <v>437</v>
      </c>
      <c r="T502" s="288"/>
      <c r="U502" s="289"/>
      <c r="V502" s="287" t="s">
        <v>438</v>
      </c>
      <c r="W502" s="288"/>
      <c r="X502" s="289"/>
      <c r="Y502" s="287" t="s">
        <v>439</v>
      </c>
      <c r="Z502" s="288"/>
      <c r="AA502" s="289"/>
      <c r="AB502" s="287" t="s">
        <v>440</v>
      </c>
      <c r="AC502" s="288"/>
      <c r="AD502" s="289"/>
      <c r="AE502" s="267"/>
      <c r="AF502" s="268"/>
      <c r="AG502" s="294"/>
    </row>
    <row r="503" spans="1:33" ht="19.5" customHeight="1">
      <c r="A503" s="641">
        <v>20</v>
      </c>
      <c r="B503" s="642"/>
      <c r="C503" s="642"/>
      <c r="D503" s="642"/>
      <c r="E503" s="643"/>
      <c r="F503" s="625">
        <v>48374</v>
      </c>
      <c r="G503" s="277"/>
      <c r="H503" s="277"/>
      <c r="I503" s="277"/>
      <c r="J503" s="277">
        <v>18693</v>
      </c>
      <c r="K503" s="277"/>
      <c r="L503" s="277"/>
      <c r="M503" s="277">
        <v>17820</v>
      </c>
      <c r="N503" s="277"/>
      <c r="O503" s="277"/>
      <c r="P503" s="277">
        <v>4522</v>
      </c>
      <c r="Q503" s="277"/>
      <c r="R503" s="277"/>
      <c r="S503" s="277">
        <v>1729</v>
      </c>
      <c r="T503" s="277"/>
      <c r="U503" s="277"/>
      <c r="V503" s="277">
        <v>1729</v>
      </c>
      <c r="W503" s="277"/>
      <c r="X503" s="277"/>
      <c r="Y503" s="306" t="s">
        <v>220</v>
      </c>
      <c r="Z503" s="306"/>
      <c r="AA503" s="306"/>
      <c r="AB503" s="306" t="s">
        <v>220</v>
      </c>
      <c r="AC503" s="306"/>
      <c r="AD503" s="306"/>
      <c r="AE503" s="277">
        <v>5610</v>
      </c>
      <c r="AF503" s="277"/>
      <c r="AG503" s="301"/>
    </row>
    <row r="504" spans="1:33" ht="19.5" customHeight="1">
      <c r="A504" s="638">
        <v>21</v>
      </c>
      <c r="B504" s="639"/>
      <c r="C504" s="639"/>
      <c r="D504" s="639"/>
      <c r="E504" s="640"/>
      <c r="F504" s="637">
        <v>50800</v>
      </c>
      <c r="G504" s="302"/>
      <c r="H504" s="302"/>
      <c r="I504" s="302"/>
      <c r="J504" s="302">
        <v>20905</v>
      </c>
      <c r="K504" s="302"/>
      <c r="L504" s="302"/>
      <c r="M504" s="302">
        <v>19414</v>
      </c>
      <c r="N504" s="302"/>
      <c r="O504" s="302"/>
      <c r="P504" s="302">
        <v>3561</v>
      </c>
      <c r="Q504" s="302"/>
      <c r="R504" s="302"/>
      <c r="S504" s="305">
        <v>1086</v>
      </c>
      <c r="T504" s="305"/>
      <c r="U504" s="305"/>
      <c r="V504" s="302">
        <v>1086</v>
      </c>
      <c r="W504" s="302"/>
      <c r="X504" s="302"/>
      <c r="Y504" s="303" t="s">
        <v>220</v>
      </c>
      <c r="Z504" s="303"/>
      <c r="AA504" s="303"/>
      <c r="AB504" s="303" t="s">
        <v>220</v>
      </c>
      <c r="AC504" s="303"/>
      <c r="AD504" s="303"/>
      <c r="AE504" s="302">
        <v>5834</v>
      </c>
      <c r="AF504" s="302"/>
      <c r="AG504" s="304"/>
    </row>
    <row r="505" spans="1:33" ht="19.5" customHeight="1">
      <c r="A505" s="628">
        <v>22</v>
      </c>
      <c r="B505" s="629"/>
      <c r="C505" s="629"/>
      <c r="D505" s="629"/>
      <c r="E505" s="630"/>
      <c r="F505" s="623">
        <f>SUM(J505:U505,AE505)</f>
        <v>42937</v>
      </c>
      <c r="G505" s="624"/>
      <c r="H505" s="624"/>
      <c r="I505" s="624"/>
      <c r="J505" s="894">
        <v>21272</v>
      </c>
      <c r="K505" s="894"/>
      <c r="L505" s="894"/>
      <c r="M505" s="894">
        <v>17336</v>
      </c>
      <c r="N505" s="894"/>
      <c r="O505" s="894"/>
      <c r="P505" s="894">
        <v>3243</v>
      </c>
      <c r="Q505" s="894"/>
      <c r="R505" s="894"/>
      <c r="S505" s="624">
        <f>SUM(V505:AD505)</f>
        <v>1086</v>
      </c>
      <c r="T505" s="624"/>
      <c r="U505" s="624"/>
      <c r="V505" s="894">
        <v>1086</v>
      </c>
      <c r="W505" s="894"/>
      <c r="X505" s="894"/>
      <c r="Y505" s="964" t="s">
        <v>220</v>
      </c>
      <c r="Z505" s="964"/>
      <c r="AA505" s="964"/>
      <c r="AB505" s="964" t="s">
        <v>220</v>
      </c>
      <c r="AC505" s="964"/>
      <c r="AD505" s="964"/>
      <c r="AE505" s="955" t="s">
        <v>220</v>
      </c>
      <c r="AF505" s="955"/>
      <c r="AG505" s="956"/>
    </row>
    <row r="506" spans="1:33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29"/>
      <c r="Y506" s="29"/>
      <c r="Z506" s="29"/>
      <c r="AA506" s="29"/>
      <c r="AB506" s="29"/>
      <c r="AC506" s="29"/>
      <c r="AD506" s="29"/>
      <c r="AE506" s="30"/>
      <c r="AF506" s="30"/>
      <c r="AG506" s="29" t="s">
        <v>31</v>
      </c>
    </row>
    <row r="507" spans="1:33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</row>
    <row r="508" spans="1:33" s="7" customFormat="1" ht="19.5" customHeight="1">
      <c r="A508" s="7" t="s">
        <v>381</v>
      </c>
      <c r="Y508" s="34"/>
      <c r="Z508" s="34"/>
      <c r="AA508" s="34"/>
      <c r="AB508" s="34"/>
      <c r="AC508" s="34"/>
      <c r="AD508" s="32"/>
      <c r="AE508" s="32"/>
      <c r="AF508" s="32"/>
      <c r="AG508" s="37" t="s">
        <v>33</v>
      </c>
    </row>
    <row r="509" spans="1:33" ht="15.75" customHeight="1">
      <c r="A509" s="608" t="s">
        <v>402</v>
      </c>
      <c r="B509" s="609"/>
      <c r="C509" s="609"/>
      <c r="D509" s="609"/>
      <c r="E509" s="610"/>
      <c r="F509" s="264" t="s">
        <v>424</v>
      </c>
      <c r="G509" s="265"/>
      <c r="H509" s="265"/>
      <c r="I509" s="266"/>
      <c r="J509" s="264" t="s">
        <v>425</v>
      </c>
      <c r="K509" s="265"/>
      <c r="L509" s="265"/>
      <c r="M509" s="266"/>
      <c r="N509" s="264" t="s">
        <v>426</v>
      </c>
      <c r="O509" s="265"/>
      <c r="P509" s="265"/>
      <c r="Q509" s="265"/>
      <c r="R509" s="266"/>
      <c r="S509" s="957" t="s">
        <v>427</v>
      </c>
      <c r="T509" s="958"/>
      <c r="U509" s="958"/>
      <c r="V509" s="958"/>
      <c r="W509" s="959"/>
      <c r="X509" s="957" t="s">
        <v>428</v>
      </c>
      <c r="Y509" s="958"/>
      <c r="Z509" s="958"/>
      <c r="AA509" s="958"/>
      <c r="AB509" s="959"/>
      <c r="AC509" s="957" t="s">
        <v>429</v>
      </c>
      <c r="AD509" s="958"/>
      <c r="AE509" s="958"/>
      <c r="AF509" s="958"/>
      <c r="AG509" s="1083"/>
    </row>
    <row r="510" spans="1:33" ht="15.75" customHeight="1">
      <c r="A510" s="587" t="s">
        <v>430</v>
      </c>
      <c r="B510" s="588"/>
      <c r="C510" s="588"/>
      <c r="D510" s="588"/>
      <c r="E510" s="589"/>
      <c r="F510" s="267"/>
      <c r="G510" s="268"/>
      <c r="H510" s="268"/>
      <c r="I510" s="269"/>
      <c r="J510" s="267"/>
      <c r="K510" s="268"/>
      <c r="L510" s="268"/>
      <c r="M510" s="269"/>
      <c r="N510" s="267"/>
      <c r="O510" s="268"/>
      <c r="P510" s="268"/>
      <c r="Q510" s="268"/>
      <c r="R510" s="269"/>
      <c r="S510" s="960"/>
      <c r="T510" s="961"/>
      <c r="U510" s="961"/>
      <c r="V510" s="961"/>
      <c r="W510" s="962"/>
      <c r="X510" s="960"/>
      <c r="Y510" s="961"/>
      <c r="Z510" s="961"/>
      <c r="AA510" s="961"/>
      <c r="AB510" s="962"/>
      <c r="AC510" s="960"/>
      <c r="AD510" s="961"/>
      <c r="AE510" s="961"/>
      <c r="AF510" s="961"/>
      <c r="AG510" s="1084"/>
    </row>
    <row r="511" spans="1:33" ht="19.5" customHeight="1">
      <c r="A511" s="618">
        <v>21</v>
      </c>
      <c r="B511" s="619"/>
      <c r="C511" s="619"/>
      <c r="D511" s="619"/>
      <c r="E511" s="620"/>
      <c r="F511" s="1062">
        <v>24</v>
      </c>
      <c r="G511" s="966"/>
      <c r="H511" s="966"/>
      <c r="I511" s="966"/>
      <c r="J511" s="966">
        <v>5</v>
      </c>
      <c r="K511" s="966"/>
      <c r="L511" s="966"/>
      <c r="M511" s="966"/>
      <c r="N511" s="309" t="s">
        <v>220</v>
      </c>
      <c r="O511" s="309"/>
      <c r="P511" s="309"/>
      <c r="Q511" s="309"/>
      <c r="R511" s="309"/>
      <c r="S511" s="966" t="s">
        <v>220</v>
      </c>
      <c r="T511" s="966"/>
      <c r="U511" s="966"/>
      <c r="V511" s="966"/>
      <c r="W511" s="966"/>
      <c r="X511" s="309" t="s">
        <v>422</v>
      </c>
      <c r="Y511" s="309"/>
      <c r="Z511" s="309"/>
      <c r="AA511" s="309"/>
      <c r="AB511" s="309"/>
      <c r="AC511" s="309" t="s">
        <v>423</v>
      </c>
      <c r="AD511" s="309"/>
      <c r="AE511" s="309"/>
      <c r="AF511" s="309"/>
      <c r="AG511" s="953"/>
    </row>
    <row r="512" spans="1:33" ht="19.5" customHeight="1">
      <c r="A512" s="445">
        <v>22</v>
      </c>
      <c r="B512" s="446"/>
      <c r="C512" s="446"/>
      <c r="D512" s="446"/>
      <c r="E512" s="447"/>
      <c r="F512" s="626">
        <v>25</v>
      </c>
      <c r="G512" s="627"/>
      <c r="H512" s="627"/>
      <c r="I512" s="627"/>
      <c r="J512" s="627">
        <v>5</v>
      </c>
      <c r="K512" s="627"/>
      <c r="L512" s="627"/>
      <c r="M512" s="627"/>
      <c r="N512" s="270" t="s">
        <v>220</v>
      </c>
      <c r="O512" s="270"/>
      <c r="P512" s="270"/>
      <c r="Q512" s="270"/>
      <c r="R512" s="270"/>
      <c r="S512" s="627" t="s">
        <v>220</v>
      </c>
      <c r="T512" s="627"/>
      <c r="U512" s="627"/>
      <c r="V512" s="627"/>
      <c r="W512" s="627"/>
      <c r="X512" s="270" t="s">
        <v>422</v>
      </c>
      <c r="Y512" s="270"/>
      <c r="Z512" s="270"/>
      <c r="AA512" s="270"/>
      <c r="AB512" s="270"/>
      <c r="AC512" s="270" t="s">
        <v>423</v>
      </c>
      <c r="AD512" s="270"/>
      <c r="AE512" s="270"/>
      <c r="AF512" s="270"/>
      <c r="AG512" s="965"/>
    </row>
    <row r="513" spans="1:33" s="12" customFormat="1" ht="19.5" customHeight="1">
      <c r="A513" s="435">
        <v>23</v>
      </c>
      <c r="B513" s="436"/>
      <c r="C513" s="436"/>
      <c r="D513" s="436"/>
      <c r="E513" s="437"/>
      <c r="F513" s="1072">
        <v>19</v>
      </c>
      <c r="G513" s="963"/>
      <c r="H513" s="963"/>
      <c r="I513" s="963"/>
      <c r="J513" s="963">
        <v>1</v>
      </c>
      <c r="K513" s="963"/>
      <c r="L513" s="963"/>
      <c r="M513" s="963"/>
      <c r="N513" s="325" t="s">
        <v>220</v>
      </c>
      <c r="O513" s="325"/>
      <c r="P513" s="325"/>
      <c r="Q513" s="325"/>
      <c r="R513" s="325"/>
      <c r="S513" s="963" t="s">
        <v>220</v>
      </c>
      <c r="T513" s="963"/>
      <c r="U513" s="963"/>
      <c r="V513" s="963"/>
      <c r="W513" s="963"/>
      <c r="X513" s="325" t="s">
        <v>220</v>
      </c>
      <c r="Y513" s="325"/>
      <c r="Z513" s="325"/>
      <c r="AA513" s="325"/>
      <c r="AB513" s="325"/>
      <c r="AC513" s="325" t="s">
        <v>431</v>
      </c>
      <c r="AD513" s="325"/>
      <c r="AE513" s="325"/>
      <c r="AF513" s="325"/>
      <c r="AG513" s="954"/>
    </row>
    <row r="514" spans="1:33" s="6" customFormat="1" ht="13.5" customHeight="1">
      <c r="A514" s="31"/>
      <c r="Y514" s="32"/>
      <c r="Z514" s="32"/>
      <c r="AA514" s="30"/>
      <c r="AB514" s="30"/>
      <c r="AC514" s="30"/>
      <c r="AD514" s="30"/>
      <c r="AE514" s="30"/>
      <c r="AF514" s="30"/>
      <c r="AG514" s="30" t="s">
        <v>31</v>
      </c>
    </row>
    <row r="515" s="6" customFormat="1" ht="15.75" customHeight="1">
      <c r="AG515" s="30"/>
    </row>
    <row r="516" s="10" customFormat="1" ht="19.5" customHeight="1">
      <c r="A516" s="7" t="s">
        <v>382</v>
      </c>
    </row>
    <row r="517" s="10" customFormat="1" ht="15.75" customHeight="1">
      <c r="B517" s="6" t="s">
        <v>177</v>
      </c>
    </row>
    <row r="518" spans="1:26" s="6" customFormat="1" ht="15.75" customHeight="1">
      <c r="A518" s="26" t="s">
        <v>34</v>
      </c>
      <c r="Z518" s="37" t="s">
        <v>62</v>
      </c>
    </row>
    <row r="519" spans="1:26" s="6" customFormat="1" ht="15.75" customHeight="1">
      <c r="A519" s="189" t="s">
        <v>402</v>
      </c>
      <c r="B519" s="186"/>
      <c r="C519" s="186"/>
      <c r="D519" s="186"/>
      <c r="E519" s="187"/>
      <c r="F519" s="258" t="s">
        <v>407</v>
      </c>
      <c r="G519" s="259"/>
      <c r="H519" s="259"/>
      <c r="I519" s="259"/>
      <c r="J519" s="259"/>
      <c r="K519" s="259"/>
      <c r="L519" s="260"/>
      <c r="M519" s="258" t="s">
        <v>419</v>
      </c>
      <c r="N519" s="259"/>
      <c r="O519" s="259"/>
      <c r="P519" s="259"/>
      <c r="Q519" s="259"/>
      <c r="R519" s="259"/>
      <c r="S519" s="260"/>
      <c r="T519" s="258" t="s">
        <v>420</v>
      </c>
      <c r="U519" s="259"/>
      <c r="V519" s="259"/>
      <c r="W519" s="259"/>
      <c r="X519" s="259"/>
      <c r="Y519" s="259"/>
      <c r="Z519" s="1081"/>
    </row>
    <row r="520" spans="1:26" s="6" customFormat="1" ht="15.75" customHeight="1">
      <c r="A520" s="248" t="s">
        <v>406</v>
      </c>
      <c r="B520" s="249"/>
      <c r="C520" s="249"/>
      <c r="D520" s="249"/>
      <c r="E520" s="250"/>
      <c r="F520" s="261"/>
      <c r="G520" s="262"/>
      <c r="H520" s="262"/>
      <c r="I520" s="262"/>
      <c r="J520" s="262"/>
      <c r="K520" s="262"/>
      <c r="L520" s="263"/>
      <c r="M520" s="261"/>
      <c r="N520" s="262"/>
      <c r="O520" s="262"/>
      <c r="P520" s="262"/>
      <c r="Q520" s="262"/>
      <c r="R520" s="262"/>
      <c r="S520" s="263"/>
      <c r="T520" s="261"/>
      <c r="U520" s="262"/>
      <c r="V520" s="262"/>
      <c r="W520" s="262"/>
      <c r="X520" s="262"/>
      <c r="Y520" s="262"/>
      <c r="Z520" s="1082"/>
    </row>
    <row r="521" spans="1:26" s="6" customFormat="1" ht="19.5" customHeight="1">
      <c r="A521" s="618">
        <v>21</v>
      </c>
      <c r="B521" s="619"/>
      <c r="C521" s="619"/>
      <c r="D521" s="619"/>
      <c r="E521" s="620"/>
      <c r="F521" s="1070">
        <v>2928</v>
      </c>
      <c r="G521" s="1071"/>
      <c r="H521" s="1071"/>
      <c r="I521" s="1071"/>
      <c r="J521" s="947">
        <v>1433</v>
      </c>
      <c r="K521" s="947"/>
      <c r="L521" s="947"/>
      <c r="M521" s="1071">
        <v>2188</v>
      </c>
      <c r="N521" s="1071"/>
      <c r="O521" s="1071"/>
      <c r="P521" s="1071"/>
      <c r="Q521" s="947">
        <v>1057</v>
      </c>
      <c r="R521" s="947"/>
      <c r="S521" s="947"/>
      <c r="T521" s="1071">
        <v>740</v>
      </c>
      <c r="U521" s="1071"/>
      <c r="V521" s="1071"/>
      <c r="W521" s="1071"/>
      <c r="X521" s="947">
        <v>376</v>
      </c>
      <c r="Y521" s="947"/>
      <c r="Z521" s="948"/>
    </row>
    <row r="522" spans="1:26" s="6" customFormat="1" ht="19.5" customHeight="1">
      <c r="A522" s="445">
        <v>22</v>
      </c>
      <c r="B522" s="446"/>
      <c r="C522" s="446"/>
      <c r="D522" s="446"/>
      <c r="E522" s="447"/>
      <c r="F522" s="626">
        <v>2972</v>
      </c>
      <c r="G522" s="627"/>
      <c r="H522" s="627"/>
      <c r="I522" s="627"/>
      <c r="J522" s="892" t="s">
        <v>220</v>
      </c>
      <c r="K522" s="892"/>
      <c r="L522" s="892"/>
      <c r="M522" s="893" t="s">
        <v>220</v>
      </c>
      <c r="N522" s="893"/>
      <c r="O522" s="893"/>
      <c r="P522" s="893"/>
      <c r="Q522" s="892" t="s">
        <v>220</v>
      </c>
      <c r="R522" s="892"/>
      <c r="S522" s="892"/>
      <c r="T522" s="893" t="s">
        <v>220</v>
      </c>
      <c r="U522" s="893"/>
      <c r="V522" s="893"/>
      <c r="W522" s="893"/>
      <c r="X522" s="892" t="s">
        <v>220</v>
      </c>
      <c r="Y522" s="892"/>
      <c r="Z522" s="952"/>
    </row>
    <row r="523" spans="1:26" s="12" customFormat="1" ht="19.5" customHeight="1">
      <c r="A523" s="435">
        <v>23</v>
      </c>
      <c r="B523" s="436"/>
      <c r="C523" s="436"/>
      <c r="D523" s="436"/>
      <c r="E523" s="437"/>
      <c r="F523" s="1066">
        <v>3025</v>
      </c>
      <c r="G523" s="1067"/>
      <c r="H523" s="1067"/>
      <c r="I523" s="1067"/>
      <c r="J523" s="891" t="s">
        <v>220</v>
      </c>
      <c r="K523" s="891"/>
      <c r="L523" s="891"/>
      <c r="M523" s="949" t="s">
        <v>220</v>
      </c>
      <c r="N523" s="949"/>
      <c r="O523" s="949"/>
      <c r="P523" s="949"/>
      <c r="Q523" s="950" t="s">
        <v>220</v>
      </c>
      <c r="R523" s="950"/>
      <c r="S523" s="950"/>
      <c r="T523" s="949" t="s">
        <v>220</v>
      </c>
      <c r="U523" s="949"/>
      <c r="V523" s="949"/>
      <c r="W523" s="949"/>
      <c r="X523" s="950" t="s">
        <v>220</v>
      </c>
      <c r="Y523" s="950"/>
      <c r="Z523" s="951"/>
    </row>
    <row r="524" spans="1:33" s="11" customFormat="1" ht="13.5" customHeight="1">
      <c r="A524" s="11" t="s">
        <v>35</v>
      </c>
      <c r="X524" s="30"/>
      <c r="Y524" s="30"/>
      <c r="Z524" s="30" t="s">
        <v>219</v>
      </c>
      <c r="AA524" s="30"/>
      <c r="AG524" s="30"/>
    </row>
    <row r="525" s="6" customFormat="1" ht="15.75" customHeight="1">
      <c r="A525" s="11" t="s">
        <v>510</v>
      </c>
    </row>
    <row r="526" spans="1:35" s="64" customFormat="1" ht="15.75" customHeight="1">
      <c r="A526" s="53" t="s">
        <v>421</v>
      </c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</row>
    <row r="527" spans="1:35" s="64" customFormat="1" ht="15.75" customHeight="1">
      <c r="A527" s="53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</row>
    <row r="528" spans="1:26" s="6" customFormat="1" ht="15.75" customHeight="1">
      <c r="A528" s="26" t="s">
        <v>36</v>
      </c>
      <c r="Z528" s="33" t="s">
        <v>180</v>
      </c>
    </row>
    <row r="529" spans="1:26" s="6" customFormat="1" ht="15.75" customHeight="1">
      <c r="A529" s="189" t="s">
        <v>402</v>
      </c>
      <c r="B529" s="186"/>
      <c r="C529" s="186"/>
      <c r="D529" s="186"/>
      <c r="E529" s="187"/>
      <c r="F529" s="258" t="s">
        <v>407</v>
      </c>
      <c r="G529" s="259"/>
      <c r="H529" s="259"/>
      <c r="I529" s="259"/>
      <c r="J529" s="259"/>
      <c r="K529" s="259"/>
      <c r="L529" s="260"/>
      <c r="M529" s="258" t="s">
        <v>419</v>
      </c>
      <c r="N529" s="259"/>
      <c r="O529" s="259"/>
      <c r="P529" s="259"/>
      <c r="Q529" s="259"/>
      <c r="R529" s="259"/>
      <c r="S529" s="260"/>
      <c r="T529" s="258" t="s">
        <v>420</v>
      </c>
      <c r="U529" s="259"/>
      <c r="V529" s="259"/>
      <c r="W529" s="259"/>
      <c r="X529" s="259"/>
      <c r="Y529" s="259"/>
      <c r="Z529" s="1081"/>
    </row>
    <row r="530" spans="1:26" s="6" customFormat="1" ht="15.75" customHeight="1">
      <c r="A530" s="248" t="s">
        <v>406</v>
      </c>
      <c r="B530" s="249"/>
      <c r="C530" s="249"/>
      <c r="D530" s="249"/>
      <c r="E530" s="250"/>
      <c r="F530" s="261"/>
      <c r="G530" s="262"/>
      <c r="H530" s="262"/>
      <c r="I530" s="262"/>
      <c r="J530" s="262"/>
      <c r="K530" s="262"/>
      <c r="L530" s="263"/>
      <c r="M530" s="261"/>
      <c r="N530" s="262"/>
      <c r="O530" s="262"/>
      <c r="P530" s="262"/>
      <c r="Q530" s="262"/>
      <c r="R530" s="262"/>
      <c r="S530" s="263"/>
      <c r="T530" s="261"/>
      <c r="U530" s="262"/>
      <c r="V530" s="262"/>
      <c r="W530" s="262"/>
      <c r="X530" s="262"/>
      <c r="Y530" s="262"/>
      <c r="Z530" s="1082"/>
    </row>
    <row r="531" spans="1:26" s="6" customFormat="1" ht="19.5" customHeight="1">
      <c r="A531" s="618">
        <v>21</v>
      </c>
      <c r="B531" s="619"/>
      <c r="C531" s="619"/>
      <c r="D531" s="619"/>
      <c r="E531" s="620"/>
      <c r="F531" s="316">
        <v>794157</v>
      </c>
      <c r="G531" s="315"/>
      <c r="H531" s="315"/>
      <c r="I531" s="315"/>
      <c r="J531" s="315"/>
      <c r="K531" s="315"/>
      <c r="L531" s="315"/>
      <c r="M531" s="315">
        <v>611564</v>
      </c>
      <c r="N531" s="315"/>
      <c r="O531" s="315"/>
      <c r="P531" s="315"/>
      <c r="Q531" s="315"/>
      <c r="R531" s="315"/>
      <c r="S531" s="315"/>
      <c r="T531" s="315">
        <v>182593</v>
      </c>
      <c r="U531" s="315"/>
      <c r="V531" s="315"/>
      <c r="W531" s="315"/>
      <c r="X531" s="315"/>
      <c r="Y531" s="315"/>
      <c r="Z531" s="967"/>
    </row>
    <row r="532" spans="1:26" s="6" customFormat="1" ht="19.5" customHeight="1">
      <c r="A532" s="445">
        <v>22</v>
      </c>
      <c r="B532" s="446"/>
      <c r="C532" s="446"/>
      <c r="D532" s="446"/>
      <c r="E532" s="447"/>
      <c r="F532" s="314">
        <v>787122</v>
      </c>
      <c r="G532" s="310"/>
      <c r="H532" s="310"/>
      <c r="I532" s="310"/>
      <c r="J532" s="310"/>
      <c r="K532" s="310"/>
      <c r="L532" s="310"/>
      <c r="M532" s="893" t="s">
        <v>220</v>
      </c>
      <c r="N532" s="893"/>
      <c r="O532" s="893"/>
      <c r="P532" s="893"/>
      <c r="Q532" s="893"/>
      <c r="R532" s="893"/>
      <c r="S532" s="893"/>
      <c r="T532" s="893" t="s">
        <v>220</v>
      </c>
      <c r="U532" s="893"/>
      <c r="V532" s="893"/>
      <c r="W532" s="893"/>
      <c r="X532" s="893"/>
      <c r="Y532" s="893"/>
      <c r="Z532" s="1085"/>
    </row>
    <row r="533" spans="1:26" s="12" customFormat="1" ht="19.5" customHeight="1">
      <c r="A533" s="435">
        <v>23</v>
      </c>
      <c r="B533" s="436"/>
      <c r="C533" s="436"/>
      <c r="D533" s="436"/>
      <c r="E533" s="437"/>
      <c r="F533" s="1068">
        <v>781942</v>
      </c>
      <c r="G533" s="1069"/>
      <c r="H533" s="1069"/>
      <c r="I533" s="1069"/>
      <c r="J533" s="1069"/>
      <c r="K533" s="1069"/>
      <c r="L533" s="1069"/>
      <c r="M533" s="949" t="s">
        <v>220</v>
      </c>
      <c r="N533" s="949"/>
      <c r="O533" s="949"/>
      <c r="P533" s="949"/>
      <c r="Q533" s="949"/>
      <c r="R533" s="949"/>
      <c r="S533" s="949"/>
      <c r="T533" s="949" t="s">
        <v>220</v>
      </c>
      <c r="U533" s="949"/>
      <c r="V533" s="949"/>
      <c r="W533" s="949"/>
      <c r="X533" s="949"/>
      <c r="Y533" s="949"/>
      <c r="Z533" s="1086"/>
    </row>
    <row r="534" spans="24:26" s="11" customFormat="1" ht="13.5" customHeight="1">
      <c r="X534" s="30"/>
      <c r="Y534" s="30"/>
      <c r="Z534" s="30" t="s">
        <v>219</v>
      </c>
    </row>
    <row r="535" s="6" customFormat="1" ht="15.75" customHeight="1"/>
    <row r="536" spans="1:33" s="6" customFormat="1" ht="15.75" customHeight="1">
      <c r="A536" s="26" t="s">
        <v>37</v>
      </c>
      <c r="AG536" s="37" t="s">
        <v>38</v>
      </c>
    </row>
    <row r="537" spans="1:33" s="6" customFormat="1" ht="15.75" customHeight="1">
      <c r="A537" s="189" t="s">
        <v>402</v>
      </c>
      <c r="B537" s="186"/>
      <c r="C537" s="186"/>
      <c r="D537" s="186"/>
      <c r="E537" s="187"/>
      <c r="F537" s="836" t="s">
        <v>412</v>
      </c>
      <c r="G537" s="837"/>
      <c r="H537" s="837"/>
      <c r="I537" s="837"/>
      <c r="J537" s="837"/>
      <c r="K537" s="837"/>
      <c r="L537" s="837"/>
      <c r="M537" s="837"/>
      <c r="N537" s="837"/>
      <c r="O537" s="837"/>
      <c r="P537" s="837"/>
      <c r="Q537" s="837"/>
      <c r="R537" s="837"/>
      <c r="S537" s="837"/>
      <c r="T537" s="837"/>
      <c r="U537" s="837"/>
      <c r="V537" s="837"/>
      <c r="W537" s="838"/>
      <c r="X537" s="764" t="s">
        <v>413</v>
      </c>
      <c r="Y537" s="765"/>
      <c r="Z537" s="765"/>
      <c r="AA537" s="765"/>
      <c r="AB537" s="766"/>
      <c r="AC537" s="764" t="s">
        <v>414</v>
      </c>
      <c r="AD537" s="765"/>
      <c r="AE537" s="765"/>
      <c r="AF537" s="765"/>
      <c r="AG537" s="943"/>
    </row>
    <row r="538" spans="1:33" s="6" customFormat="1" ht="15.75" customHeight="1">
      <c r="A538" s="248" t="s">
        <v>406</v>
      </c>
      <c r="B538" s="249"/>
      <c r="C538" s="249"/>
      <c r="D538" s="249"/>
      <c r="E538" s="250"/>
      <c r="F538" s="634" t="s">
        <v>407</v>
      </c>
      <c r="G538" s="635"/>
      <c r="H538" s="635"/>
      <c r="I538" s="635"/>
      <c r="J538" s="635"/>
      <c r="K538" s="636"/>
      <c r="L538" s="634" t="s">
        <v>415</v>
      </c>
      <c r="M538" s="635"/>
      <c r="N538" s="635"/>
      <c r="O538" s="635"/>
      <c r="P538" s="635"/>
      <c r="Q538" s="636"/>
      <c r="R538" s="634" t="s">
        <v>416</v>
      </c>
      <c r="S538" s="635"/>
      <c r="T538" s="635"/>
      <c r="U538" s="635"/>
      <c r="V538" s="635"/>
      <c r="W538" s="636"/>
      <c r="X538" s="767"/>
      <c r="Y538" s="768"/>
      <c r="Z538" s="768"/>
      <c r="AA538" s="768"/>
      <c r="AB538" s="769"/>
      <c r="AC538" s="767"/>
      <c r="AD538" s="768"/>
      <c r="AE538" s="768"/>
      <c r="AF538" s="768"/>
      <c r="AG538" s="944"/>
    </row>
    <row r="539" spans="1:33" s="6" customFormat="1" ht="19.5" customHeight="1">
      <c r="A539" s="618">
        <v>21</v>
      </c>
      <c r="B539" s="619"/>
      <c r="C539" s="619"/>
      <c r="D539" s="619"/>
      <c r="E539" s="620"/>
      <c r="F539" s="1080">
        <v>10</v>
      </c>
      <c r="G539" s="942"/>
      <c r="H539" s="942"/>
      <c r="I539" s="942"/>
      <c r="J539" s="942"/>
      <c r="K539" s="942"/>
      <c r="L539" s="942">
        <v>6</v>
      </c>
      <c r="M539" s="942"/>
      <c r="N539" s="942"/>
      <c r="O539" s="942"/>
      <c r="P539" s="942"/>
      <c r="Q539" s="942"/>
      <c r="R539" s="942">
        <v>4</v>
      </c>
      <c r="S539" s="942"/>
      <c r="T539" s="942"/>
      <c r="U539" s="942"/>
      <c r="V539" s="942"/>
      <c r="W539" s="942"/>
      <c r="X539" s="942">
        <v>167</v>
      </c>
      <c r="Y539" s="942"/>
      <c r="Z539" s="942"/>
      <c r="AA539" s="942"/>
      <c r="AB539" s="942"/>
      <c r="AC539" s="945" t="s">
        <v>411</v>
      </c>
      <c r="AD539" s="945"/>
      <c r="AE539" s="945"/>
      <c r="AF539" s="945"/>
      <c r="AG539" s="946"/>
    </row>
    <row r="540" spans="1:33" s="6" customFormat="1" ht="19.5" customHeight="1">
      <c r="A540" s="445">
        <v>22</v>
      </c>
      <c r="B540" s="446"/>
      <c r="C540" s="446"/>
      <c r="D540" s="446"/>
      <c r="E540" s="447"/>
      <c r="F540" s="1079">
        <v>12</v>
      </c>
      <c r="G540" s="900"/>
      <c r="H540" s="900"/>
      <c r="I540" s="900"/>
      <c r="J540" s="900"/>
      <c r="K540" s="900"/>
      <c r="L540" s="900">
        <v>6</v>
      </c>
      <c r="M540" s="900"/>
      <c r="N540" s="900"/>
      <c r="O540" s="900"/>
      <c r="P540" s="900"/>
      <c r="Q540" s="900"/>
      <c r="R540" s="900">
        <v>6</v>
      </c>
      <c r="S540" s="900"/>
      <c r="T540" s="900"/>
      <c r="U540" s="900"/>
      <c r="V540" s="900"/>
      <c r="W540" s="900"/>
      <c r="X540" s="900">
        <v>168</v>
      </c>
      <c r="Y540" s="900"/>
      <c r="Z540" s="900"/>
      <c r="AA540" s="900"/>
      <c r="AB540" s="900"/>
      <c r="AC540" s="898" t="s">
        <v>417</v>
      </c>
      <c r="AD540" s="898"/>
      <c r="AE540" s="898"/>
      <c r="AF540" s="898"/>
      <c r="AG540" s="899"/>
    </row>
    <row r="541" spans="1:34" s="12" customFormat="1" ht="19.5" customHeight="1">
      <c r="A541" s="435">
        <v>23</v>
      </c>
      <c r="B541" s="436"/>
      <c r="C541" s="436"/>
      <c r="D541" s="436"/>
      <c r="E541" s="437"/>
      <c r="F541" s="904">
        <f>SUM(L541:W541)</f>
        <v>10</v>
      </c>
      <c r="G541" s="905"/>
      <c r="H541" s="905"/>
      <c r="I541" s="905"/>
      <c r="J541" s="905"/>
      <c r="K541" s="905"/>
      <c r="L541" s="906">
        <v>6</v>
      </c>
      <c r="M541" s="906"/>
      <c r="N541" s="906"/>
      <c r="O541" s="906"/>
      <c r="P541" s="906"/>
      <c r="Q541" s="906"/>
      <c r="R541" s="906">
        <v>4</v>
      </c>
      <c r="S541" s="906"/>
      <c r="T541" s="906"/>
      <c r="U541" s="906"/>
      <c r="V541" s="906"/>
      <c r="W541" s="906"/>
      <c r="X541" s="906">
        <v>179</v>
      </c>
      <c r="Y541" s="906"/>
      <c r="Z541" s="906"/>
      <c r="AA541" s="906"/>
      <c r="AB541" s="906"/>
      <c r="AC541" s="1087" t="s">
        <v>418</v>
      </c>
      <c r="AD541" s="1087"/>
      <c r="AE541" s="1087"/>
      <c r="AF541" s="1087"/>
      <c r="AG541" s="1088"/>
      <c r="AH541" s="65"/>
    </row>
    <row r="542" spans="24:33" s="6" customFormat="1" ht="13.5" customHeight="1">
      <c r="X542" s="30"/>
      <c r="Y542" s="30"/>
      <c r="Z542" s="30"/>
      <c r="AA542" s="30"/>
      <c r="AB542" s="30"/>
      <c r="AC542" s="30"/>
      <c r="AD542" s="30"/>
      <c r="AE542" s="30"/>
      <c r="AF542" s="30"/>
      <c r="AG542" s="30" t="s">
        <v>219</v>
      </c>
    </row>
    <row r="543" spans="25:33" s="6" customFormat="1" ht="15.75" customHeight="1">
      <c r="Y543" s="30"/>
      <c r="Z543" s="30"/>
      <c r="AA543" s="30"/>
      <c r="AB543" s="30"/>
      <c r="AC543" s="30"/>
      <c r="AD543" s="30"/>
      <c r="AE543" s="30"/>
      <c r="AF543" s="30"/>
      <c r="AG543" s="30"/>
    </row>
    <row r="544" spans="1:33" s="6" customFormat="1" ht="19.5" customHeight="1">
      <c r="A544" s="903" t="s">
        <v>39</v>
      </c>
      <c r="B544" s="903"/>
      <c r="C544" s="903"/>
      <c r="D544" s="903"/>
      <c r="E544" s="903"/>
      <c r="F544" s="903"/>
      <c r="G544" s="903"/>
      <c r="H544" s="903"/>
      <c r="I544" s="903"/>
      <c r="J544" s="903"/>
      <c r="K544" s="903"/>
      <c r="L544" s="903"/>
      <c r="M544" s="903"/>
      <c r="N544" s="903"/>
      <c r="O544" s="903"/>
      <c r="P544" s="903"/>
      <c r="Q544" s="903"/>
      <c r="R544" s="903"/>
      <c r="S544" s="903"/>
      <c r="T544" s="903"/>
      <c r="U544" s="903"/>
      <c r="V544" s="903"/>
      <c r="W544" s="903"/>
      <c r="X544" s="903"/>
      <c r="Y544" s="903"/>
      <c r="Z544" s="903"/>
      <c r="AA544" s="903"/>
      <c r="AB544" s="903"/>
      <c r="AC544" s="903"/>
      <c r="AD544" s="903"/>
      <c r="AE544" s="903"/>
      <c r="AF544" s="903"/>
      <c r="AG544" s="903"/>
    </row>
    <row r="545" spans="1:33" ht="15.7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</row>
    <row r="546" spans="1:33" ht="19.5" customHeight="1">
      <c r="A546" s="38" t="s">
        <v>383</v>
      </c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</row>
    <row r="547" spans="1:33" ht="15.75" customHeight="1">
      <c r="A547" s="39"/>
      <c r="B547" s="39" t="s">
        <v>177</v>
      </c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54"/>
      <c r="AF547" s="54"/>
      <c r="AG547" s="55" t="s">
        <v>40</v>
      </c>
    </row>
    <row r="548" spans="1:33" ht="15.75" customHeight="1">
      <c r="A548" s="608" t="s">
        <v>402</v>
      </c>
      <c r="B548" s="609"/>
      <c r="C548" s="609"/>
      <c r="D548" s="609"/>
      <c r="E548" s="610"/>
      <c r="F548" s="264" t="s">
        <v>403</v>
      </c>
      <c r="G548" s="265"/>
      <c r="H548" s="266"/>
      <c r="I548" s="895" t="s">
        <v>404</v>
      </c>
      <c r="J548" s="896"/>
      <c r="K548" s="896"/>
      <c r="L548" s="896"/>
      <c r="M548" s="896"/>
      <c r="N548" s="896"/>
      <c r="O548" s="896"/>
      <c r="P548" s="896"/>
      <c r="Q548" s="896"/>
      <c r="R548" s="896"/>
      <c r="S548" s="896"/>
      <c r="T548" s="896"/>
      <c r="U548" s="896"/>
      <c r="V548" s="896"/>
      <c r="W548" s="896"/>
      <c r="X548" s="896"/>
      <c r="Y548" s="896"/>
      <c r="Z548" s="896"/>
      <c r="AA548" s="896"/>
      <c r="AB548" s="897"/>
      <c r="AC548" s="264" t="s">
        <v>405</v>
      </c>
      <c r="AD548" s="265"/>
      <c r="AE548" s="265"/>
      <c r="AF548" s="265"/>
      <c r="AG548" s="293"/>
    </row>
    <row r="549" spans="1:33" ht="15.75" customHeight="1">
      <c r="A549" s="587" t="s">
        <v>406</v>
      </c>
      <c r="B549" s="588"/>
      <c r="C549" s="588"/>
      <c r="D549" s="588"/>
      <c r="E549" s="589"/>
      <c r="F549" s="267"/>
      <c r="G549" s="268"/>
      <c r="H549" s="269"/>
      <c r="I549" s="287" t="s">
        <v>407</v>
      </c>
      <c r="J549" s="288"/>
      <c r="K549" s="288"/>
      <c r="L549" s="289"/>
      <c r="M549" s="287" t="s">
        <v>408</v>
      </c>
      <c r="N549" s="288"/>
      <c r="O549" s="288"/>
      <c r="P549" s="289"/>
      <c r="Q549" s="287" t="s">
        <v>409</v>
      </c>
      <c r="R549" s="288"/>
      <c r="S549" s="288"/>
      <c r="T549" s="289"/>
      <c r="U549" s="287" t="s">
        <v>410</v>
      </c>
      <c r="V549" s="288"/>
      <c r="W549" s="288"/>
      <c r="X549" s="289"/>
      <c r="Y549" s="287" t="s">
        <v>401</v>
      </c>
      <c r="Z549" s="288"/>
      <c r="AA549" s="288"/>
      <c r="AB549" s="289"/>
      <c r="AC549" s="267"/>
      <c r="AD549" s="268"/>
      <c r="AE549" s="268"/>
      <c r="AF549" s="268"/>
      <c r="AG549" s="294"/>
    </row>
    <row r="550" spans="1:33" ht="19.5" customHeight="1">
      <c r="A550" s="618">
        <v>21</v>
      </c>
      <c r="B550" s="619"/>
      <c r="C550" s="619"/>
      <c r="D550" s="619"/>
      <c r="E550" s="620"/>
      <c r="F550" s="909">
        <v>4294</v>
      </c>
      <c r="G550" s="910"/>
      <c r="H550" s="910"/>
      <c r="I550" s="902">
        <v>1302.36</v>
      </c>
      <c r="J550" s="902"/>
      <c r="K550" s="902"/>
      <c r="L550" s="902"/>
      <c r="M550" s="902">
        <v>68.2</v>
      </c>
      <c r="N550" s="902"/>
      <c r="O550" s="902"/>
      <c r="P550" s="902"/>
      <c r="Q550" s="902">
        <v>23.77</v>
      </c>
      <c r="R550" s="902"/>
      <c r="S550" s="902"/>
      <c r="T550" s="902"/>
      <c r="U550" s="902">
        <v>1087.88</v>
      </c>
      <c r="V550" s="902"/>
      <c r="W550" s="902"/>
      <c r="X550" s="902"/>
      <c r="Y550" s="902">
        <v>122.51</v>
      </c>
      <c r="Z550" s="902"/>
      <c r="AA550" s="902"/>
      <c r="AB550" s="902"/>
      <c r="AC550" s="937">
        <v>30.3</v>
      </c>
      <c r="AD550" s="937"/>
      <c r="AE550" s="937"/>
      <c r="AF550" s="937"/>
      <c r="AG550" s="938"/>
    </row>
    <row r="551" spans="1:33" s="7" customFormat="1" ht="19.5" customHeight="1">
      <c r="A551" s="445">
        <v>22</v>
      </c>
      <c r="B551" s="446"/>
      <c r="C551" s="446"/>
      <c r="D551" s="446"/>
      <c r="E551" s="447"/>
      <c r="F551" s="911">
        <v>4294</v>
      </c>
      <c r="G551" s="912"/>
      <c r="H551" s="912"/>
      <c r="I551" s="901">
        <v>1300.1100000000001</v>
      </c>
      <c r="J551" s="901"/>
      <c r="K551" s="901"/>
      <c r="L551" s="901"/>
      <c r="M551" s="901">
        <v>68.2</v>
      </c>
      <c r="N551" s="901"/>
      <c r="O551" s="901"/>
      <c r="P551" s="901"/>
      <c r="Q551" s="901">
        <v>23.77</v>
      </c>
      <c r="R551" s="901"/>
      <c r="S551" s="901"/>
      <c r="T551" s="901"/>
      <c r="U551" s="901">
        <v>1085.63</v>
      </c>
      <c r="V551" s="901"/>
      <c r="W551" s="901"/>
      <c r="X551" s="901"/>
      <c r="Y551" s="901">
        <v>122.51</v>
      </c>
      <c r="Z551" s="901"/>
      <c r="AA551" s="901"/>
      <c r="AB551" s="901"/>
      <c r="AC551" s="939">
        <v>30.27736376339078</v>
      </c>
      <c r="AD551" s="939"/>
      <c r="AE551" s="939"/>
      <c r="AF551" s="939"/>
      <c r="AG551" s="940"/>
    </row>
    <row r="552" spans="1:33" ht="19.5" customHeight="1">
      <c r="A552" s="435">
        <v>23</v>
      </c>
      <c r="B552" s="436"/>
      <c r="C552" s="436"/>
      <c r="D552" s="436"/>
      <c r="E552" s="437"/>
      <c r="F552" s="935">
        <v>4294</v>
      </c>
      <c r="G552" s="936"/>
      <c r="H552" s="936"/>
      <c r="I552" s="941">
        <v>1296.06</v>
      </c>
      <c r="J552" s="941"/>
      <c r="K552" s="941"/>
      <c r="L552" s="941"/>
      <c r="M552" s="921">
        <v>68.2</v>
      </c>
      <c r="N552" s="921"/>
      <c r="O552" s="921"/>
      <c r="P552" s="921"/>
      <c r="Q552" s="921">
        <v>23.53</v>
      </c>
      <c r="R552" s="921"/>
      <c r="S552" s="921"/>
      <c r="T552" s="921"/>
      <c r="U552" s="921">
        <v>1075.05</v>
      </c>
      <c r="V552" s="921"/>
      <c r="W552" s="921"/>
      <c r="X552" s="921"/>
      <c r="Y552" s="921">
        <v>129.28</v>
      </c>
      <c r="Z552" s="921"/>
      <c r="AA552" s="921"/>
      <c r="AB552" s="921"/>
      <c r="AC552" s="922">
        <v>30.183046110852352</v>
      </c>
      <c r="AD552" s="922"/>
      <c r="AE552" s="922"/>
      <c r="AF552" s="922"/>
      <c r="AG552" s="923"/>
    </row>
    <row r="553" spans="1:33" ht="13.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46"/>
      <c r="Y553" s="46"/>
      <c r="Z553" s="46"/>
      <c r="AA553" s="46"/>
      <c r="AB553" s="46"/>
      <c r="AC553" s="46"/>
      <c r="AD553" s="46"/>
      <c r="AE553" s="46"/>
      <c r="AF553" s="46"/>
      <c r="AG553" s="46" t="s">
        <v>31</v>
      </c>
    </row>
    <row r="554" spans="1:33" ht="15.75" customHeight="1">
      <c r="A554" s="6"/>
      <c r="B554" s="8"/>
      <c r="C554" s="8"/>
      <c r="D554" s="8"/>
      <c r="E554" s="8"/>
      <c r="F554" s="8"/>
      <c r="G554" s="8"/>
      <c r="H554" s="8"/>
      <c r="I554" s="8"/>
      <c r="J554" s="6"/>
      <c r="K554" s="6"/>
      <c r="L554" s="6"/>
      <c r="M554" s="6"/>
      <c r="N554" s="6"/>
      <c r="O554" s="6"/>
      <c r="P554" s="6"/>
      <c r="Q554" s="6"/>
      <c r="R554" s="8"/>
      <c r="S554" s="8"/>
      <c r="T554" s="8"/>
      <c r="U554" s="8"/>
      <c r="V554" s="8"/>
      <c r="W554" s="8"/>
      <c r="X554" s="8"/>
      <c r="Y554" s="8"/>
      <c r="Z554" s="6"/>
      <c r="AA554" s="30"/>
      <c r="AB554" s="30"/>
      <c r="AC554" s="30"/>
      <c r="AD554" s="30"/>
      <c r="AE554" s="30"/>
      <c r="AF554" s="6"/>
      <c r="AG554" s="6"/>
    </row>
    <row r="555" spans="1:33" ht="19.5" customHeight="1">
      <c r="A555" s="858" t="s">
        <v>41</v>
      </c>
      <c r="B555" s="858"/>
      <c r="C555" s="858"/>
      <c r="D555" s="858"/>
      <c r="E555" s="858"/>
      <c r="F555" s="858"/>
      <c r="G555" s="858"/>
      <c r="H555" s="858"/>
      <c r="I555" s="858"/>
      <c r="J555" s="858"/>
      <c r="K555" s="858"/>
      <c r="L555" s="858"/>
      <c r="M555" s="858"/>
      <c r="N555" s="858"/>
      <c r="O555" s="858"/>
      <c r="P555" s="858"/>
      <c r="Q555" s="858"/>
      <c r="R555" s="858"/>
      <c r="S555" s="858"/>
      <c r="T555" s="858"/>
      <c r="U555" s="858"/>
      <c r="V555" s="858"/>
      <c r="W555" s="858"/>
      <c r="X555" s="858"/>
      <c r="Y555" s="858"/>
      <c r="Z555" s="858"/>
      <c r="AA555" s="858"/>
      <c r="AB555" s="858"/>
      <c r="AC555" s="858"/>
      <c r="AD555" s="858"/>
      <c r="AE555" s="858"/>
      <c r="AF555" s="858"/>
      <c r="AG555" s="858"/>
    </row>
    <row r="556" spans="1:33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</row>
    <row r="557" spans="1:33" ht="19.5" customHeight="1">
      <c r="A557" s="38" t="s">
        <v>384</v>
      </c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</row>
    <row r="558" spans="1:33" ht="15.75" customHeight="1">
      <c r="A558" s="38"/>
      <c r="B558" s="39" t="s">
        <v>395</v>
      </c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</row>
    <row r="559" spans="1:33" ht="15.75" customHeight="1">
      <c r="A559" s="924" t="s">
        <v>396</v>
      </c>
      <c r="B559" s="914"/>
      <c r="C559" s="914"/>
      <c r="D559" s="914"/>
      <c r="E559" s="914"/>
      <c r="F559" s="914"/>
      <c r="G559" s="919"/>
      <c r="H559" s="913" t="s">
        <v>397</v>
      </c>
      <c r="I559" s="914"/>
      <c r="J559" s="914"/>
      <c r="K559" s="914"/>
      <c r="L559" s="919"/>
      <c r="M559" s="927" t="s">
        <v>398</v>
      </c>
      <c r="N559" s="928"/>
      <c r="O559" s="928"/>
      <c r="P559" s="928"/>
      <c r="Q559" s="928"/>
      <c r="R559" s="929"/>
      <c r="S559" s="913" t="s">
        <v>399</v>
      </c>
      <c r="T559" s="914"/>
      <c r="U559" s="914"/>
      <c r="V559" s="914"/>
      <c r="W559" s="919"/>
      <c r="X559" s="913" t="s">
        <v>400</v>
      </c>
      <c r="Y559" s="914"/>
      <c r="Z559" s="914"/>
      <c r="AA559" s="914"/>
      <c r="AB559" s="919"/>
      <c r="AC559" s="913" t="s">
        <v>401</v>
      </c>
      <c r="AD559" s="914"/>
      <c r="AE559" s="914"/>
      <c r="AF559" s="914"/>
      <c r="AG559" s="915"/>
    </row>
    <row r="560" spans="1:33" ht="15.75" customHeight="1">
      <c r="A560" s="925"/>
      <c r="B560" s="917"/>
      <c r="C560" s="917"/>
      <c r="D560" s="917"/>
      <c r="E560" s="917"/>
      <c r="F560" s="917"/>
      <c r="G560" s="920"/>
      <c r="H560" s="916"/>
      <c r="I560" s="917"/>
      <c r="J560" s="917"/>
      <c r="K560" s="917"/>
      <c r="L560" s="920"/>
      <c r="M560" s="930"/>
      <c r="N560" s="931"/>
      <c r="O560" s="931"/>
      <c r="P560" s="931"/>
      <c r="Q560" s="931"/>
      <c r="R560" s="932"/>
      <c r="S560" s="916"/>
      <c r="T560" s="917"/>
      <c r="U560" s="917"/>
      <c r="V560" s="917"/>
      <c r="W560" s="920"/>
      <c r="X560" s="916"/>
      <c r="Y560" s="917"/>
      <c r="Z560" s="917"/>
      <c r="AA560" s="917"/>
      <c r="AB560" s="920"/>
      <c r="AC560" s="916"/>
      <c r="AD560" s="917"/>
      <c r="AE560" s="917"/>
      <c r="AF560" s="917"/>
      <c r="AG560" s="918"/>
    </row>
    <row r="561" spans="1:33" ht="39.75" customHeight="1">
      <c r="A561" s="933">
        <f>SUM(H561:AG561)</f>
        <v>22</v>
      </c>
      <c r="B561" s="934"/>
      <c r="C561" s="934"/>
      <c r="D561" s="934"/>
      <c r="E561" s="934"/>
      <c r="F561" s="934"/>
      <c r="G561" s="934"/>
      <c r="H561" s="907">
        <v>7</v>
      </c>
      <c r="I561" s="907"/>
      <c r="J561" s="907"/>
      <c r="K561" s="907"/>
      <c r="L561" s="907"/>
      <c r="M561" s="926">
        <v>6</v>
      </c>
      <c r="N561" s="926"/>
      <c r="O561" s="926"/>
      <c r="P561" s="926"/>
      <c r="Q561" s="926"/>
      <c r="R561" s="926"/>
      <c r="S561" s="907">
        <v>1</v>
      </c>
      <c r="T561" s="907"/>
      <c r="U561" s="907"/>
      <c r="V561" s="907"/>
      <c r="W561" s="907"/>
      <c r="X561" s="907">
        <v>8</v>
      </c>
      <c r="Y561" s="907"/>
      <c r="Z561" s="907"/>
      <c r="AA561" s="907"/>
      <c r="AB561" s="907"/>
      <c r="AC561" s="907" t="s">
        <v>220</v>
      </c>
      <c r="AD561" s="907"/>
      <c r="AE561" s="907"/>
      <c r="AF561" s="907"/>
      <c r="AG561" s="908"/>
    </row>
    <row r="562" spans="1:33" ht="13.5" customHeight="1">
      <c r="A562" s="56" t="s">
        <v>42</v>
      </c>
      <c r="B562" s="57"/>
      <c r="C562" s="57"/>
      <c r="D562" s="57"/>
      <c r="E562" s="57"/>
      <c r="F562" s="57"/>
      <c r="G562" s="57"/>
      <c r="H562" s="47"/>
      <c r="I562" s="47"/>
      <c r="J562" s="47"/>
      <c r="K562" s="47"/>
      <c r="L562" s="47"/>
      <c r="M562" s="58"/>
      <c r="N562" s="58"/>
      <c r="O562" s="58"/>
      <c r="P562" s="58"/>
      <c r="Q562" s="58"/>
      <c r="R562" s="58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6"/>
      <c r="AD562" s="46"/>
      <c r="AE562" s="46"/>
      <c r="AF562" s="46"/>
      <c r="AG562" s="46" t="s">
        <v>43</v>
      </c>
    </row>
    <row r="563" spans="1:3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</sheetData>
  <sheetProtection/>
  <mergeCells count="2204">
    <mergeCell ref="I549:L549"/>
    <mergeCell ref="T486:AG486"/>
    <mergeCell ref="A541:E541"/>
    <mergeCell ref="A537:E537"/>
    <mergeCell ref="A538:E538"/>
    <mergeCell ref="Q521:S521"/>
    <mergeCell ref="J521:L521"/>
    <mergeCell ref="M519:S520"/>
    <mergeCell ref="M521:P521"/>
    <mergeCell ref="A531:E531"/>
    <mergeCell ref="Y549:AB549"/>
    <mergeCell ref="R541:W541"/>
    <mergeCell ref="X541:AB541"/>
    <mergeCell ref="Y550:AB550"/>
    <mergeCell ref="U550:X550"/>
    <mergeCell ref="T529:Z530"/>
    <mergeCell ref="M533:S533"/>
    <mergeCell ref="M529:S530"/>
    <mergeCell ref="T532:Z532"/>
    <mergeCell ref="T533:Z533"/>
    <mergeCell ref="T531:Z531"/>
    <mergeCell ref="A539:E539"/>
    <mergeCell ref="T519:Z520"/>
    <mergeCell ref="T521:W521"/>
    <mergeCell ref="AC509:AG510"/>
    <mergeCell ref="J509:M510"/>
    <mergeCell ref="S513:W513"/>
    <mergeCell ref="A523:E523"/>
    <mergeCell ref="A530:E530"/>
    <mergeCell ref="A529:E529"/>
    <mergeCell ref="J522:L522"/>
    <mergeCell ref="S474:U475"/>
    <mergeCell ref="V476:X476"/>
    <mergeCell ref="F540:K540"/>
    <mergeCell ref="J512:M512"/>
    <mergeCell ref="N513:R513"/>
    <mergeCell ref="F519:L520"/>
    <mergeCell ref="F539:K539"/>
    <mergeCell ref="F531:L531"/>
    <mergeCell ref="M531:S531"/>
    <mergeCell ref="M523:P523"/>
    <mergeCell ref="P465:X465"/>
    <mergeCell ref="F513:I513"/>
    <mergeCell ref="V505:X505"/>
    <mergeCell ref="V477:X477"/>
    <mergeCell ref="J473:AG473"/>
    <mergeCell ref="V474:X475"/>
    <mergeCell ref="P476:R476"/>
    <mergeCell ref="P474:R475"/>
    <mergeCell ref="M474:O475"/>
    <mergeCell ref="S476:U476"/>
    <mergeCell ref="F533:L533"/>
    <mergeCell ref="A510:E510"/>
    <mergeCell ref="A511:E511"/>
    <mergeCell ref="A532:E532"/>
    <mergeCell ref="A533:E533"/>
    <mergeCell ref="A522:E522"/>
    <mergeCell ref="F522:I522"/>
    <mergeCell ref="F521:I521"/>
    <mergeCell ref="A521:E521"/>
    <mergeCell ref="F509:I510"/>
    <mergeCell ref="F511:I511"/>
    <mergeCell ref="F486:S486"/>
    <mergeCell ref="Q523:S523"/>
    <mergeCell ref="M504:O504"/>
    <mergeCell ref="M522:P522"/>
    <mergeCell ref="S509:W510"/>
    <mergeCell ref="N511:R511"/>
    <mergeCell ref="S511:W511"/>
    <mergeCell ref="S512:W512"/>
    <mergeCell ref="F523:I523"/>
    <mergeCell ref="H192:K192"/>
    <mergeCell ref="J326:M326"/>
    <mergeCell ref="A334:G334"/>
    <mergeCell ref="A336:G336"/>
    <mergeCell ref="A195:C195"/>
    <mergeCell ref="D195:G195"/>
    <mergeCell ref="A208:C208"/>
    <mergeCell ref="B242:J242"/>
    <mergeCell ref="B244:J244"/>
    <mergeCell ref="I257:L257"/>
    <mergeCell ref="A356:E356"/>
    <mergeCell ref="E347:H347"/>
    <mergeCell ref="J476:L476"/>
    <mergeCell ref="G279:L279"/>
    <mergeCell ref="A355:E355"/>
    <mergeCell ref="A315:I315"/>
    <mergeCell ref="A293:I293"/>
    <mergeCell ref="A295:I295"/>
    <mergeCell ref="A301:D301"/>
    <mergeCell ref="I347:K347"/>
    <mergeCell ref="A270:F270"/>
    <mergeCell ref="G271:L271"/>
    <mergeCell ref="A359:E359"/>
    <mergeCell ref="F359:I359"/>
    <mergeCell ref="J357:L357"/>
    <mergeCell ref="A358:E358"/>
    <mergeCell ref="A347:D347"/>
    <mergeCell ref="A348:D348"/>
    <mergeCell ref="E348:H348"/>
    <mergeCell ref="A357:E357"/>
    <mergeCell ref="L244:O244"/>
    <mergeCell ref="L241:O241"/>
    <mergeCell ref="L208:O208"/>
    <mergeCell ref="L242:O242"/>
    <mergeCell ref="H199:K199"/>
    <mergeCell ref="K218:M218"/>
    <mergeCell ref="D208:G208"/>
    <mergeCell ref="B241:J241"/>
    <mergeCell ref="B235:J235"/>
    <mergeCell ref="B238:J238"/>
    <mergeCell ref="B237:J237"/>
    <mergeCell ref="A227:K227"/>
    <mergeCell ref="A145:E145"/>
    <mergeCell ref="A194:C194"/>
    <mergeCell ref="D196:G196"/>
    <mergeCell ref="A196:C196"/>
    <mergeCell ref="D190:G190"/>
    <mergeCell ref="A192:C192"/>
    <mergeCell ref="D192:G192"/>
    <mergeCell ref="D194:G194"/>
    <mergeCell ref="A188:C188"/>
    <mergeCell ref="D187:G187"/>
    <mergeCell ref="O169:Q169"/>
    <mergeCell ref="D188:G188"/>
    <mergeCell ref="L188:O188"/>
    <mergeCell ref="H188:K188"/>
    <mergeCell ref="D185:G185"/>
    <mergeCell ref="A184:C184"/>
    <mergeCell ref="D186:G186"/>
    <mergeCell ref="L169:N169"/>
    <mergeCell ref="A187:C187"/>
    <mergeCell ref="H186:K186"/>
    <mergeCell ref="H187:K187"/>
    <mergeCell ref="D184:G184"/>
    <mergeCell ref="H185:K185"/>
    <mergeCell ref="A185:C185"/>
    <mergeCell ref="A186:C186"/>
    <mergeCell ref="H184:K184"/>
    <mergeCell ref="L170:N170"/>
    <mergeCell ref="H189:K189"/>
    <mergeCell ref="A398:E398"/>
    <mergeCell ref="E346:H346"/>
    <mergeCell ref="H191:K191"/>
    <mergeCell ref="H333:M333"/>
    <mergeCell ref="F326:I326"/>
    <mergeCell ref="A314:I314"/>
    <mergeCell ref="A307:I307"/>
    <mergeCell ref="A279:F279"/>
    <mergeCell ref="J292:O292"/>
    <mergeCell ref="T187:W187"/>
    <mergeCell ref="T194:W194"/>
    <mergeCell ref="L186:O186"/>
    <mergeCell ref="L185:O185"/>
    <mergeCell ref="L187:O187"/>
    <mergeCell ref="L192:O192"/>
    <mergeCell ref="L189:O189"/>
    <mergeCell ref="X203:AA203"/>
    <mergeCell ref="T204:W204"/>
    <mergeCell ref="D203:G203"/>
    <mergeCell ref="A278:F278"/>
    <mergeCell ref="B234:J234"/>
    <mergeCell ref="B231:J231"/>
    <mergeCell ref="H218:J218"/>
    <mergeCell ref="A209:C209"/>
    <mergeCell ref="A218:D218"/>
    <mergeCell ref="H207:K207"/>
    <mergeCell ref="J325:M325"/>
    <mergeCell ref="V359:X359"/>
    <mergeCell ref="T199:W199"/>
    <mergeCell ref="T230:W230"/>
    <mergeCell ref="P200:S200"/>
    <mergeCell ref="L199:O199"/>
    <mergeCell ref="P199:S199"/>
    <mergeCell ref="P205:S205"/>
    <mergeCell ref="T227:AA227"/>
    <mergeCell ref="X204:AA204"/>
    <mergeCell ref="S336:W336"/>
    <mergeCell ref="S335:W335"/>
    <mergeCell ref="N335:R335"/>
    <mergeCell ref="R325:U325"/>
    <mergeCell ref="S334:W334"/>
    <mergeCell ref="AB200:AG200"/>
    <mergeCell ref="X200:AA200"/>
    <mergeCell ref="X195:AA195"/>
    <mergeCell ref="V369:X369"/>
    <mergeCell ref="V367:X367"/>
    <mergeCell ref="V368:X368"/>
    <mergeCell ref="X199:AA199"/>
    <mergeCell ref="S277:W277"/>
    <mergeCell ref="Y367:AA367"/>
    <mergeCell ref="AB195:AG195"/>
    <mergeCell ref="AB185:AG185"/>
    <mergeCell ref="AB192:AG192"/>
    <mergeCell ref="AB193:AG193"/>
    <mergeCell ref="AB194:AG194"/>
    <mergeCell ref="AB186:AG186"/>
    <mergeCell ref="AB187:AG187"/>
    <mergeCell ref="AB188:AG188"/>
    <mergeCell ref="AB189:AG189"/>
    <mergeCell ref="AB191:AG191"/>
    <mergeCell ref="AB190:AG190"/>
    <mergeCell ref="AE173:AG173"/>
    <mergeCell ref="AB175:AD175"/>
    <mergeCell ref="AB184:AG184"/>
    <mergeCell ref="AE176:AG176"/>
    <mergeCell ref="AB176:AD176"/>
    <mergeCell ref="AB181:AG183"/>
    <mergeCell ref="AE175:AG175"/>
    <mergeCell ref="AE174:AG174"/>
    <mergeCell ref="AB174:AD174"/>
    <mergeCell ref="AB173:AD173"/>
    <mergeCell ref="AD8:AG8"/>
    <mergeCell ref="U8:X8"/>
    <mergeCell ref="Y8:AC8"/>
    <mergeCell ref="U172:X172"/>
    <mergeCell ref="Y172:AA172"/>
    <mergeCell ref="AB172:AD172"/>
    <mergeCell ref="AD27:AG27"/>
    <mergeCell ref="AA84:AG85"/>
    <mergeCell ref="U25:X25"/>
    <mergeCell ref="U9:X9"/>
    <mergeCell ref="U5:AG5"/>
    <mergeCell ref="L6:P7"/>
    <mergeCell ref="Y6:AC7"/>
    <mergeCell ref="AD6:AG7"/>
    <mergeCell ref="U6:X7"/>
    <mergeCell ref="Q6:T7"/>
    <mergeCell ref="A5:G5"/>
    <mergeCell ref="A7:G7"/>
    <mergeCell ref="L9:P9"/>
    <mergeCell ref="H5:T5"/>
    <mergeCell ref="H6:K7"/>
    <mergeCell ref="H9:K9"/>
    <mergeCell ref="Q8:T8"/>
    <mergeCell ref="Q9:T9"/>
    <mergeCell ref="L8:P8"/>
    <mergeCell ref="H8:K8"/>
    <mergeCell ref="L23:P23"/>
    <mergeCell ref="L24:P24"/>
    <mergeCell ref="L26:P26"/>
    <mergeCell ref="L27:P27"/>
    <mergeCell ref="H27:K27"/>
    <mergeCell ref="L25:P25"/>
    <mergeCell ref="N70:Q70"/>
    <mergeCell ref="Q27:T27"/>
    <mergeCell ref="Q25:T25"/>
    <mergeCell ref="H25:K25"/>
    <mergeCell ref="H26:K26"/>
    <mergeCell ref="H68:M68"/>
    <mergeCell ref="O40:R40"/>
    <mergeCell ref="S40:V40"/>
    <mergeCell ref="A1:AG1"/>
    <mergeCell ref="H21:K21"/>
    <mergeCell ref="H19:K19"/>
    <mergeCell ref="Y19:AC19"/>
    <mergeCell ref="AD15:AG15"/>
    <mergeCell ref="AD14:AG14"/>
    <mergeCell ref="AD18:AG18"/>
    <mergeCell ref="Q14:T14"/>
    <mergeCell ref="H12:K12"/>
    <mergeCell ref="L19:P19"/>
    <mergeCell ref="R157:T157"/>
    <mergeCell ref="R161:T161"/>
    <mergeCell ref="R158:T158"/>
    <mergeCell ref="O163:Q163"/>
    <mergeCell ref="O158:Q158"/>
    <mergeCell ref="R162:T162"/>
    <mergeCell ref="O162:Q162"/>
    <mergeCell ref="O160:Q160"/>
    <mergeCell ref="R163:T163"/>
    <mergeCell ref="O157:Q157"/>
    <mergeCell ref="R164:T164"/>
    <mergeCell ref="O173:Q173"/>
    <mergeCell ref="T184:W184"/>
    <mergeCell ref="U175:X175"/>
    <mergeCell ref="U173:X173"/>
    <mergeCell ref="U176:X176"/>
    <mergeCell ref="O168:Q168"/>
    <mergeCell ref="R172:T172"/>
    <mergeCell ref="R167:T167"/>
    <mergeCell ref="O175:Q175"/>
    <mergeCell ref="T196:W196"/>
    <mergeCell ref="A181:C181"/>
    <mergeCell ref="D181:G183"/>
    <mergeCell ref="L195:O195"/>
    <mergeCell ref="L191:O191"/>
    <mergeCell ref="T192:W192"/>
    <mergeCell ref="T189:W189"/>
    <mergeCell ref="T195:W195"/>
    <mergeCell ref="L193:O193"/>
    <mergeCell ref="L182:O183"/>
    <mergeCell ref="P198:S198"/>
    <mergeCell ref="P186:S186"/>
    <mergeCell ref="P187:S187"/>
    <mergeCell ref="P185:S185"/>
    <mergeCell ref="P197:S197"/>
    <mergeCell ref="P190:S190"/>
    <mergeCell ref="P191:S191"/>
    <mergeCell ref="P194:S194"/>
    <mergeCell ref="P189:S189"/>
    <mergeCell ref="X191:AA191"/>
    <mergeCell ref="T190:W190"/>
    <mergeCell ref="T191:W191"/>
    <mergeCell ref="X190:AA190"/>
    <mergeCell ref="L196:O196"/>
    <mergeCell ref="P195:S195"/>
    <mergeCell ref="P193:S193"/>
    <mergeCell ref="P196:S196"/>
    <mergeCell ref="X189:AA189"/>
    <mergeCell ref="X188:AA188"/>
    <mergeCell ref="Y162:AA162"/>
    <mergeCell ref="X184:AA184"/>
    <mergeCell ref="Y163:AA163"/>
    <mergeCell ref="U162:X162"/>
    <mergeCell ref="Y166:AA166"/>
    <mergeCell ref="Y173:AA173"/>
    <mergeCell ref="Y171:AA171"/>
    <mergeCell ref="X186:AA186"/>
    <mergeCell ref="U163:X163"/>
    <mergeCell ref="U171:X171"/>
    <mergeCell ref="Y175:AA175"/>
    <mergeCell ref="R174:T174"/>
    <mergeCell ref="Y164:AA164"/>
    <mergeCell ref="Y165:AA165"/>
    <mergeCell ref="U165:X165"/>
    <mergeCell ref="R173:T173"/>
    <mergeCell ref="R171:T171"/>
    <mergeCell ref="Y169:AA169"/>
    <mergeCell ref="AD11:AG11"/>
    <mergeCell ref="Q19:T19"/>
    <mergeCell ref="Q23:T23"/>
    <mergeCell ref="Q21:T21"/>
    <mergeCell ref="Q18:T18"/>
    <mergeCell ref="Y15:AC15"/>
    <mergeCell ref="Q15:T15"/>
    <mergeCell ref="Q11:T11"/>
    <mergeCell ref="U11:X11"/>
    <mergeCell ref="Q20:T20"/>
    <mergeCell ref="AA130:AG130"/>
    <mergeCell ref="U18:X18"/>
    <mergeCell ref="AD9:AG9"/>
    <mergeCell ref="U12:X12"/>
    <mergeCell ref="U13:X13"/>
    <mergeCell ref="AD13:AG13"/>
    <mergeCell ref="Y9:AC9"/>
    <mergeCell ref="Y11:AC11"/>
    <mergeCell ref="Y12:AC12"/>
    <mergeCell ref="Y13:AC13"/>
    <mergeCell ref="AD118:AG118"/>
    <mergeCell ref="AD119:AG119"/>
    <mergeCell ref="AD12:AG12"/>
    <mergeCell ref="Y14:AC14"/>
    <mergeCell ref="AD16:AG16"/>
    <mergeCell ref="AD24:AG24"/>
    <mergeCell ref="AD25:AG25"/>
    <mergeCell ref="AD19:AG19"/>
    <mergeCell ref="AD117:AG117"/>
    <mergeCell ref="A80:AG80"/>
    <mergeCell ref="AA86:AG86"/>
    <mergeCell ref="C88:L88"/>
    <mergeCell ref="J89:L89"/>
    <mergeCell ref="B94:L94"/>
    <mergeCell ref="T88:Z88"/>
    <mergeCell ref="J90:L90"/>
    <mergeCell ref="T86:Z86"/>
    <mergeCell ref="A86:L86"/>
    <mergeCell ref="B87:L87"/>
    <mergeCell ref="T90:Z90"/>
    <mergeCell ref="U117:X117"/>
    <mergeCell ref="M91:S91"/>
    <mergeCell ref="M84:S85"/>
    <mergeCell ref="M94:S94"/>
    <mergeCell ref="M92:S92"/>
    <mergeCell ref="M93:S93"/>
    <mergeCell ref="M86:S86"/>
    <mergeCell ref="M90:S90"/>
    <mergeCell ref="T84:Z85"/>
    <mergeCell ref="AB202:AG202"/>
    <mergeCell ref="O174:Q174"/>
    <mergeCell ref="U164:X164"/>
    <mergeCell ref="AC139:AE142"/>
    <mergeCell ref="AB196:AG196"/>
    <mergeCell ref="AB199:AG199"/>
    <mergeCell ref="X198:AA198"/>
    <mergeCell ref="AB197:AG197"/>
    <mergeCell ref="X196:AA196"/>
    <mergeCell ref="X197:AA197"/>
    <mergeCell ref="Y27:AC27"/>
    <mergeCell ref="U27:X27"/>
    <mergeCell ref="AD17:AG17"/>
    <mergeCell ref="AD23:AG23"/>
    <mergeCell ref="U17:X17"/>
    <mergeCell ref="Y24:AC24"/>
    <mergeCell ref="Y23:AC23"/>
    <mergeCell ref="Y18:AC18"/>
    <mergeCell ref="U20:X20"/>
    <mergeCell ref="Y20:AC20"/>
    <mergeCell ref="AD398:AG398"/>
    <mergeCell ref="Z398:AC398"/>
    <mergeCell ref="AD388:AG388"/>
    <mergeCell ref="Z417:AD417"/>
    <mergeCell ref="AD399:AG399"/>
    <mergeCell ref="AD407:AG407"/>
    <mergeCell ref="Z395:AC396"/>
    <mergeCell ref="Z397:AC397"/>
    <mergeCell ref="Z407:AC407"/>
    <mergeCell ref="Z388:AC388"/>
    <mergeCell ref="X232:AA232"/>
    <mergeCell ref="Y359:AA359"/>
    <mergeCell ref="Y348:AD348"/>
    <mergeCell ref="V347:X347"/>
    <mergeCell ref="AB358:AD358"/>
    <mergeCell ref="X336:AB336"/>
    <mergeCell ref="T233:W233"/>
    <mergeCell ref="V358:X358"/>
    <mergeCell ref="X333:AB333"/>
    <mergeCell ref="S346:U346"/>
    <mergeCell ref="AB198:AG198"/>
    <mergeCell ref="Y465:AG465"/>
    <mergeCell ref="AB201:AG201"/>
    <mergeCell ref="T202:W202"/>
    <mergeCell ref="AB230:AG230"/>
    <mergeCell ref="AB231:AG231"/>
    <mergeCell ref="AB232:AG232"/>
    <mergeCell ref="V407:Y407"/>
    <mergeCell ref="Z399:AC399"/>
    <mergeCell ref="R399:U399"/>
    <mergeCell ref="AB204:AG204"/>
    <mergeCell ref="AB227:AG227"/>
    <mergeCell ref="AD219:AG219"/>
    <mergeCell ref="A211:AG211"/>
    <mergeCell ref="Z217:AC217"/>
    <mergeCell ref="R217:U217"/>
    <mergeCell ref="R219:U219"/>
    <mergeCell ref="N217:Q217"/>
    <mergeCell ref="H208:K208"/>
    <mergeCell ref="AE477:AG477"/>
    <mergeCell ref="Y477:AA477"/>
    <mergeCell ref="Y476:AA476"/>
    <mergeCell ref="AE474:AG475"/>
    <mergeCell ref="AB474:AD475"/>
    <mergeCell ref="Y474:AA475"/>
    <mergeCell ref="AB476:AD476"/>
    <mergeCell ref="AE476:AG476"/>
    <mergeCell ref="S478:U478"/>
    <mergeCell ref="M484:S484"/>
    <mergeCell ref="M478:O478"/>
    <mergeCell ref="T483:AG483"/>
    <mergeCell ref="T484:Z484"/>
    <mergeCell ref="Y478:AA478"/>
    <mergeCell ref="AA484:AG484"/>
    <mergeCell ref="AE478:AG478"/>
    <mergeCell ref="P477:R477"/>
    <mergeCell ref="AE505:AG505"/>
    <mergeCell ref="X509:AB510"/>
    <mergeCell ref="J513:M513"/>
    <mergeCell ref="J505:L505"/>
    <mergeCell ref="AB505:AD505"/>
    <mergeCell ref="Y505:AA505"/>
    <mergeCell ref="AC512:AG512"/>
    <mergeCell ref="S505:U505"/>
    <mergeCell ref="X511:AB511"/>
    <mergeCell ref="J511:M511"/>
    <mergeCell ref="T522:W522"/>
    <mergeCell ref="X522:Z522"/>
    <mergeCell ref="AC511:AG511"/>
    <mergeCell ref="X512:AB512"/>
    <mergeCell ref="AC513:AG513"/>
    <mergeCell ref="X513:AB513"/>
    <mergeCell ref="R539:W539"/>
    <mergeCell ref="L539:Q539"/>
    <mergeCell ref="AC537:AG538"/>
    <mergeCell ref="R538:W538"/>
    <mergeCell ref="F537:W537"/>
    <mergeCell ref="F538:K538"/>
    <mergeCell ref="X539:AB539"/>
    <mergeCell ref="X537:AB538"/>
    <mergeCell ref="AC539:AG539"/>
    <mergeCell ref="L538:Q538"/>
    <mergeCell ref="F552:H552"/>
    <mergeCell ref="A555:AG555"/>
    <mergeCell ref="Q552:T552"/>
    <mergeCell ref="AC550:AG550"/>
    <mergeCell ref="Q551:T551"/>
    <mergeCell ref="AC551:AG551"/>
    <mergeCell ref="M552:P552"/>
    <mergeCell ref="M551:P551"/>
    <mergeCell ref="A552:E552"/>
    <mergeCell ref="I552:L552"/>
    <mergeCell ref="A559:G560"/>
    <mergeCell ref="H561:L561"/>
    <mergeCell ref="S561:W561"/>
    <mergeCell ref="M561:R561"/>
    <mergeCell ref="M559:R560"/>
    <mergeCell ref="A561:G561"/>
    <mergeCell ref="H559:L560"/>
    <mergeCell ref="S559:W560"/>
    <mergeCell ref="AC559:AG560"/>
    <mergeCell ref="X559:AB560"/>
    <mergeCell ref="Y552:AB552"/>
    <mergeCell ref="U552:X552"/>
    <mergeCell ref="AC552:AG552"/>
    <mergeCell ref="AC561:AG561"/>
    <mergeCell ref="X561:AB561"/>
    <mergeCell ref="A550:E550"/>
    <mergeCell ref="A548:E548"/>
    <mergeCell ref="A551:E551"/>
    <mergeCell ref="F550:H550"/>
    <mergeCell ref="F548:H549"/>
    <mergeCell ref="A549:E549"/>
    <mergeCell ref="F551:H551"/>
    <mergeCell ref="M549:P549"/>
    <mergeCell ref="A544:AG544"/>
    <mergeCell ref="F541:K541"/>
    <mergeCell ref="A540:E540"/>
    <mergeCell ref="L541:Q541"/>
    <mergeCell ref="AC541:AG541"/>
    <mergeCell ref="Y551:AB551"/>
    <mergeCell ref="I551:L551"/>
    <mergeCell ref="I550:L550"/>
    <mergeCell ref="Q550:T550"/>
    <mergeCell ref="M550:P550"/>
    <mergeCell ref="U551:X551"/>
    <mergeCell ref="F529:L530"/>
    <mergeCell ref="AC548:AG549"/>
    <mergeCell ref="I548:AB548"/>
    <mergeCell ref="AC540:AG540"/>
    <mergeCell ref="R540:W540"/>
    <mergeCell ref="L540:Q540"/>
    <mergeCell ref="U549:X549"/>
    <mergeCell ref="Q549:T549"/>
    <mergeCell ref="F532:L532"/>
    <mergeCell ref="X540:AB540"/>
    <mergeCell ref="M532:S532"/>
    <mergeCell ref="M505:O505"/>
    <mergeCell ref="P505:R505"/>
    <mergeCell ref="N512:R512"/>
    <mergeCell ref="N509:R510"/>
    <mergeCell ref="AD406:AG406"/>
    <mergeCell ref="A414:AD414"/>
    <mergeCell ref="J523:L523"/>
    <mergeCell ref="P503:R503"/>
    <mergeCell ref="Q522:S522"/>
    <mergeCell ref="J504:L504"/>
    <mergeCell ref="P504:R504"/>
    <mergeCell ref="X521:Z521"/>
    <mergeCell ref="T523:W523"/>
    <mergeCell ref="X523:Z523"/>
    <mergeCell ref="AD453:AG455"/>
    <mergeCell ref="U427:X427"/>
    <mergeCell ref="AD409:AG409"/>
    <mergeCell ref="Z408:AC408"/>
    <mergeCell ref="V408:Y408"/>
    <mergeCell ref="AD408:AG408"/>
    <mergeCell ref="Z409:AC409"/>
    <mergeCell ref="Y366:AA366"/>
    <mergeCell ref="Y358:AA358"/>
    <mergeCell ref="Z390:AC390"/>
    <mergeCell ref="Z387:AC387"/>
    <mergeCell ref="V388:Y388"/>
    <mergeCell ref="Z386:AG386"/>
    <mergeCell ref="S377:W377"/>
    <mergeCell ref="AE369:AG369"/>
    <mergeCell ref="AB367:AD367"/>
    <mergeCell ref="AE370:AG370"/>
    <mergeCell ref="AE368:AG368"/>
    <mergeCell ref="AB368:AD368"/>
    <mergeCell ref="AC377:AG377"/>
    <mergeCell ref="AC378:AG378"/>
    <mergeCell ref="X377:AB377"/>
    <mergeCell ref="Y370:AD370"/>
    <mergeCell ref="AE359:AG359"/>
    <mergeCell ref="AB366:AD366"/>
    <mergeCell ref="AB359:AD359"/>
    <mergeCell ref="AE366:AG367"/>
    <mergeCell ref="V345:X345"/>
    <mergeCell ref="AE345:AG345"/>
    <mergeCell ref="AE346:AG346"/>
    <mergeCell ref="AE358:AG358"/>
    <mergeCell ref="V346:X346"/>
    <mergeCell ref="R326:U326"/>
    <mergeCell ref="V326:Y326"/>
    <mergeCell ref="P344:R345"/>
    <mergeCell ref="P343:AG343"/>
    <mergeCell ref="N336:R336"/>
    <mergeCell ref="Y345:AD345"/>
    <mergeCell ref="P346:R346"/>
    <mergeCell ref="V344:AG344"/>
    <mergeCell ref="Y346:AD346"/>
    <mergeCell ref="A344:D344"/>
    <mergeCell ref="H335:M335"/>
    <mergeCell ref="AC333:AG333"/>
    <mergeCell ref="S333:W333"/>
    <mergeCell ref="X335:AB335"/>
    <mergeCell ref="X334:AB334"/>
    <mergeCell ref="AC335:AG335"/>
    <mergeCell ref="AC334:AG334"/>
    <mergeCell ref="AC336:AG336"/>
    <mergeCell ref="S344:U345"/>
    <mergeCell ref="AB287:AG287"/>
    <mergeCell ref="AB288:AG288"/>
    <mergeCell ref="H334:M334"/>
    <mergeCell ref="N326:Q326"/>
    <mergeCell ref="A297:I297"/>
    <mergeCell ref="N333:R333"/>
    <mergeCell ref="V313:AG313"/>
    <mergeCell ref="A325:E325"/>
    <mergeCell ref="F325:I325"/>
    <mergeCell ref="A324:E324"/>
    <mergeCell ref="AC279:AG279"/>
    <mergeCell ref="V289:AA289"/>
    <mergeCell ref="X279:AB279"/>
    <mergeCell ref="V287:AA287"/>
    <mergeCell ref="AB289:AG289"/>
    <mergeCell ref="AC281:AG281"/>
    <mergeCell ref="X280:AB280"/>
    <mergeCell ref="AB286:AG286"/>
    <mergeCell ref="AC280:AG280"/>
    <mergeCell ref="V288:AA288"/>
    <mergeCell ref="AD303:AG304"/>
    <mergeCell ref="Y305:AC305"/>
    <mergeCell ref="AD326:AG326"/>
    <mergeCell ref="Z326:AC326"/>
    <mergeCell ref="V325:Y325"/>
    <mergeCell ref="AD325:AG325"/>
    <mergeCell ref="Z325:AC325"/>
    <mergeCell ref="A318:AD318"/>
    <mergeCell ref="O306:S306"/>
    <mergeCell ref="AD305:AG305"/>
    <mergeCell ref="A345:D345"/>
    <mergeCell ref="I348:K348"/>
    <mergeCell ref="A326:E326"/>
    <mergeCell ref="A346:D346"/>
    <mergeCell ref="A343:D343"/>
    <mergeCell ref="H336:M336"/>
    <mergeCell ref="I343:K345"/>
    <mergeCell ref="L346:O346"/>
    <mergeCell ref="I346:K346"/>
    <mergeCell ref="A335:G335"/>
    <mergeCell ref="O307:S307"/>
    <mergeCell ref="Z324:AC324"/>
    <mergeCell ref="V314:AG314"/>
    <mergeCell ref="A323:E323"/>
    <mergeCell ref="F324:I324"/>
    <mergeCell ref="R323:U323"/>
    <mergeCell ref="F323:I323"/>
    <mergeCell ref="R324:U324"/>
    <mergeCell ref="J313:U313"/>
    <mergeCell ref="J323:M323"/>
    <mergeCell ref="J314:U314"/>
    <mergeCell ref="AB293:AG293"/>
    <mergeCell ref="AB297:AG297"/>
    <mergeCell ref="J296:O296"/>
    <mergeCell ref="V296:AA296"/>
    <mergeCell ref="V297:AA297"/>
    <mergeCell ref="V293:AA293"/>
    <mergeCell ref="V294:AA294"/>
    <mergeCell ref="AB294:AG294"/>
    <mergeCell ref="O303:AC303"/>
    <mergeCell ref="J324:M324"/>
    <mergeCell ref="P296:U296"/>
    <mergeCell ref="AB295:AG295"/>
    <mergeCell ref="P297:U297"/>
    <mergeCell ref="P295:U295"/>
    <mergeCell ref="F322:U322"/>
    <mergeCell ref="V324:Y324"/>
    <mergeCell ref="T306:X306"/>
    <mergeCell ref="Y306:AC306"/>
    <mergeCell ref="AB357:AD357"/>
    <mergeCell ref="V357:X357"/>
    <mergeCell ref="Y347:AD347"/>
    <mergeCell ref="V355:AG355"/>
    <mergeCell ref="AE357:AG357"/>
    <mergeCell ref="AE347:AG347"/>
    <mergeCell ref="AE356:AG356"/>
    <mergeCell ref="Y357:AA357"/>
    <mergeCell ref="V290:AA290"/>
    <mergeCell ref="V291:AA291"/>
    <mergeCell ref="A296:I296"/>
    <mergeCell ref="A294:I294"/>
    <mergeCell ref="J295:O295"/>
    <mergeCell ref="J294:O294"/>
    <mergeCell ref="A291:I291"/>
    <mergeCell ref="A292:I292"/>
    <mergeCell ref="P293:U293"/>
    <mergeCell ref="J293:O293"/>
    <mergeCell ref="J291:O291"/>
    <mergeCell ref="P292:U292"/>
    <mergeCell ref="P291:U291"/>
    <mergeCell ref="J290:O290"/>
    <mergeCell ref="P290:U290"/>
    <mergeCell ref="AC278:AG278"/>
    <mergeCell ref="A303:I303"/>
    <mergeCell ref="S281:W281"/>
    <mergeCell ref="X281:AB281"/>
    <mergeCell ref="AB292:AG292"/>
    <mergeCell ref="P294:U294"/>
    <mergeCell ref="V295:AA295"/>
    <mergeCell ref="AB296:AG296"/>
    <mergeCell ref="X278:AB278"/>
    <mergeCell ref="J297:O297"/>
    <mergeCell ref="AD255:AE255"/>
    <mergeCell ref="X234:AA234"/>
    <mergeCell ref="S264:AG264"/>
    <mergeCell ref="U256:W256"/>
    <mergeCell ref="AD257:AE257"/>
    <mergeCell ref="X257:Z257"/>
    <mergeCell ref="X256:Z256"/>
    <mergeCell ref="P244:S244"/>
    <mergeCell ref="M254:P254"/>
    <mergeCell ref="P235:S235"/>
    <mergeCell ref="P231:S231"/>
    <mergeCell ref="L232:O232"/>
    <mergeCell ref="P241:S241"/>
    <mergeCell ref="Q255:T255"/>
    <mergeCell ref="Q254:T254"/>
    <mergeCell ref="P240:S240"/>
    <mergeCell ref="L240:O240"/>
    <mergeCell ref="T231:W231"/>
    <mergeCell ref="T232:W232"/>
    <mergeCell ref="P237:S237"/>
    <mergeCell ref="V286:AA286"/>
    <mergeCell ref="P286:U286"/>
    <mergeCell ref="G280:L280"/>
    <mergeCell ref="X268:AB268"/>
    <mergeCell ref="M280:R280"/>
    <mergeCell ref="G268:L268"/>
    <mergeCell ref="S268:W268"/>
    <mergeCell ref="S273:W273"/>
    <mergeCell ref="S272:W272"/>
    <mergeCell ref="M272:R272"/>
    <mergeCell ref="AE348:AG348"/>
    <mergeCell ref="V348:X348"/>
    <mergeCell ref="V356:X356"/>
    <mergeCell ref="S348:U348"/>
    <mergeCell ref="S356:U356"/>
    <mergeCell ref="AC277:AG277"/>
    <mergeCell ref="Z219:AC219"/>
    <mergeCell ref="P233:S233"/>
    <mergeCell ref="X255:Z255"/>
    <mergeCell ref="U255:W255"/>
    <mergeCell ref="S267:W267"/>
    <mergeCell ref="X277:AB277"/>
    <mergeCell ref="U252:AC253"/>
    <mergeCell ref="AC269:AG269"/>
    <mergeCell ref="X269:AB269"/>
    <mergeCell ref="X205:AA205"/>
    <mergeCell ref="L227:S227"/>
    <mergeCell ref="L205:O205"/>
    <mergeCell ref="L206:O206"/>
    <mergeCell ref="Z220:AC220"/>
    <mergeCell ref="AB205:AG205"/>
    <mergeCell ref="AB207:AG207"/>
    <mergeCell ref="V218:Y218"/>
    <mergeCell ref="Z218:AC218"/>
    <mergeCell ref="AD218:AG218"/>
    <mergeCell ref="T197:W197"/>
    <mergeCell ref="V219:Y219"/>
    <mergeCell ref="T198:W198"/>
    <mergeCell ref="T205:W205"/>
    <mergeCell ref="T206:W206"/>
    <mergeCell ref="R218:U218"/>
    <mergeCell ref="X201:AA201"/>
    <mergeCell ref="X202:AA202"/>
    <mergeCell ref="T201:W201"/>
    <mergeCell ref="P206:S206"/>
    <mergeCell ref="AC272:AG272"/>
    <mergeCell ref="AC267:AG267"/>
    <mergeCell ref="AF256:AG256"/>
    <mergeCell ref="AA256:AC256"/>
    <mergeCell ref="AC265:AG266"/>
    <mergeCell ref="AF257:AG257"/>
    <mergeCell ref="AD256:AE256"/>
    <mergeCell ref="X265:AB266"/>
    <mergeCell ref="AA257:AC257"/>
    <mergeCell ref="AB234:AG234"/>
    <mergeCell ref="P230:S230"/>
    <mergeCell ref="AC273:AG273"/>
    <mergeCell ref="X275:AB275"/>
    <mergeCell ref="X273:AB273"/>
    <mergeCell ref="AC270:AG270"/>
    <mergeCell ref="X270:AB270"/>
    <mergeCell ref="X271:AB271"/>
    <mergeCell ref="X274:AB274"/>
    <mergeCell ref="AC274:AG274"/>
    <mergeCell ref="AB233:AG233"/>
    <mergeCell ref="X233:AA233"/>
    <mergeCell ref="AD220:AG220"/>
    <mergeCell ref="T228:W229"/>
    <mergeCell ref="R220:U220"/>
    <mergeCell ref="P228:S229"/>
    <mergeCell ref="AB228:AG229"/>
    <mergeCell ref="X228:AA229"/>
    <mergeCell ref="X230:AA230"/>
    <mergeCell ref="X231:AA231"/>
    <mergeCell ref="X192:AA192"/>
    <mergeCell ref="T193:W193"/>
    <mergeCell ref="P203:S203"/>
    <mergeCell ref="T203:W203"/>
    <mergeCell ref="X193:AA193"/>
    <mergeCell ref="X194:AA194"/>
    <mergeCell ref="P201:S201"/>
    <mergeCell ref="P202:S202"/>
    <mergeCell ref="T200:W200"/>
    <mergeCell ref="P192:S192"/>
    <mergeCell ref="Y161:AA161"/>
    <mergeCell ref="O159:Q159"/>
    <mergeCell ref="U161:X161"/>
    <mergeCell ref="U160:X160"/>
    <mergeCell ref="Y159:AA159"/>
    <mergeCell ref="U159:X159"/>
    <mergeCell ref="Y160:AA160"/>
    <mergeCell ref="R159:T159"/>
    <mergeCell ref="R160:T160"/>
    <mergeCell ref="O161:Q161"/>
    <mergeCell ref="U157:X157"/>
    <mergeCell ref="U158:X158"/>
    <mergeCell ref="Y157:AA157"/>
    <mergeCell ref="Y158:AA158"/>
    <mergeCell ref="O152:Q152"/>
    <mergeCell ref="X145:Y145"/>
    <mergeCell ref="N144:P144"/>
    <mergeCell ref="R152:T152"/>
    <mergeCell ref="N145:P145"/>
    <mergeCell ref="I149:T149"/>
    <mergeCell ref="R150:T151"/>
    <mergeCell ref="L145:M145"/>
    <mergeCell ref="Q145:R145"/>
    <mergeCell ref="I150:K151"/>
    <mergeCell ref="U156:X156"/>
    <mergeCell ref="Y156:AA156"/>
    <mergeCell ref="U153:X153"/>
    <mergeCell ref="S144:U144"/>
    <mergeCell ref="X144:Y144"/>
    <mergeCell ref="Y152:AA152"/>
    <mergeCell ref="R153:T153"/>
    <mergeCell ref="R155:T155"/>
    <mergeCell ref="R154:T154"/>
    <mergeCell ref="R156:T156"/>
    <mergeCell ref="AD121:AG121"/>
    <mergeCell ref="Q122:T122"/>
    <mergeCell ref="AC143:AE143"/>
    <mergeCell ref="Q120:T120"/>
    <mergeCell ref="AD122:AG122"/>
    <mergeCell ref="AD120:AG120"/>
    <mergeCell ref="AD123:AG123"/>
    <mergeCell ref="V139:W142"/>
    <mergeCell ref="Y121:AC121"/>
    <mergeCell ref="AF139:AG142"/>
    <mergeCell ref="U119:X119"/>
    <mergeCell ref="AE150:AG150"/>
    <mergeCell ref="U149:AG149"/>
    <mergeCell ref="Y151:AA151"/>
    <mergeCell ref="V144:W144"/>
    <mergeCell ref="Z145:AB145"/>
    <mergeCell ref="Z144:AB144"/>
    <mergeCell ref="V145:W145"/>
    <mergeCell ref="AC145:AE145"/>
    <mergeCell ref="S145:U145"/>
    <mergeCell ref="AE152:AG152"/>
    <mergeCell ref="AF144:AG144"/>
    <mergeCell ref="AC144:AE144"/>
    <mergeCell ref="Q121:T121"/>
    <mergeCell ref="Q139:R142"/>
    <mergeCell ref="O150:Q151"/>
    <mergeCell ref="L123:P123"/>
    <mergeCell ref="T131:Z131"/>
    <mergeCell ref="M132:S132"/>
    <mergeCell ref="V138:AG138"/>
    <mergeCell ref="U120:X120"/>
    <mergeCell ref="X139:Y142"/>
    <mergeCell ref="U122:X122"/>
    <mergeCell ref="U121:X121"/>
    <mergeCell ref="Y122:AC122"/>
    <mergeCell ref="Y120:AC120"/>
    <mergeCell ref="T133:Z133"/>
    <mergeCell ref="Z139:AB142"/>
    <mergeCell ref="Q123:T123"/>
    <mergeCell ref="T132:Z132"/>
    <mergeCell ref="Q119:T119"/>
    <mergeCell ref="L119:P119"/>
    <mergeCell ref="T106:Z106"/>
    <mergeCell ref="T107:Z107"/>
    <mergeCell ref="Q116:T116"/>
    <mergeCell ref="Q117:T117"/>
    <mergeCell ref="Y119:AC119"/>
    <mergeCell ref="L118:P118"/>
    <mergeCell ref="L117:P117"/>
    <mergeCell ref="Y117:AC117"/>
    <mergeCell ref="M87:S87"/>
    <mergeCell ref="M89:S89"/>
    <mergeCell ref="M88:S88"/>
    <mergeCell ref="T89:Z89"/>
    <mergeCell ref="T87:Z87"/>
    <mergeCell ref="N73:Q73"/>
    <mergeCell ref="R73:U73"/>
    <mergeCell ref="H69:M69"/>
    <mergeCell ref="N69:Q69"/>
    <mergeCell ref="R69:U69"/>
    <mergeCell ref="H70:M70"/>
    <mergeCell ref="H72:M72"/>
    <mergeCell ref="N72:Q72"/>
    <mergeCell ref="R72:U72"/>
    <mergeCell ref="R70:U70"/>
    <mergeCell ref="H11:K11"/>
    <mergeCell ref="L13:P13"/>
    <mergeCell ref="U14:X14"/>
    <mergeCell ref="H71:M71"/>
    <mergeCell ref="N71:Q71"/>
    <mergeCell ref="R71:U71"/>
    <mergeCell ref="H20:K20"/>
    <mergeCell ref="L20:P20"/>
    <mergeCell ref="U26:X26"/>
    <mergeCell ref="Q26:T26"/>
    <mergeCell ref="H13:K13"/>
    <mergeCell ref="Q12:T12"/>
    <mergeCell ref="L14:P14"/>
    <mergeCell ref="A8:G8"/>
    <mergeCell ref="A9:G9"/>
    <mergeCell ref="A11:G11"/>
    <mergeCell ref="A12:G12"/>
    <mergeCell ref="A13:G13"/>
    <mergeCell ref="L11:P11"/>
    <mergeCell ref="L12:P12"/>
    <mergeCell ref="L15:P15"/>
    <mergeCell ref="U15:X15"/>
    <mergeCell ref="L16:P16"/>
    <mergeCell ref="Q13:T13"/>
    <mergeCell ref="L17:P17"/>
    <mergeCell ref="Q16:T16"/>
    <mergeCell ref="Y17:AC17"/>
    <mergeCell ref="U16:X16"/>
    <mergeCell ref="Q17:T17"/>
    <mergeCell ref="Y16:AC16"/>
    <mergeCell ref="H17:K17"/>
    <mergeCell ref="A14:G14"/>
    <mergeCell ref="H14:K14"/>
    <mergeCell ref="A16:G16"/>
    <mergeCell ref="A17:G17"/>
    <mergeCell ref="H16:K16"/>
    <mergeCell ref="H15:K15"/>
    <mergeCell ref="U19:X19"/>
    <mergeCell ref="Q24:T24"/>
    <mergeCell ref="A18:G18"/>
    <mergeCell ref="H18:K18"/>
    <mergeCell ref="L18:P18"/>
    <mergeCell ref="H24:K24"/>
    <mergeCell ref="H23:K23"/>
    <mergeCell ref="A19:G19"/>
    <mergeCell ref="A21:G21"/>
    <mergeCell ref="A20:G20"/>
    <mergeCell ref="Y21:AC21"/>
    <mergeCell ref="Y26:AC26"/>
    <mergeCell ref="U24:X24"/>
    <mergeCell ref="U21:X21"/>
    <mergeCell ref="Y25:AC25"/>
    <mergeCell ref="U23:X23"/>
    <mergeCell ref="Y167:AA167"/>
    <mergeCell ref="Y168:AA168"/>
    <mergeCell ref="U170:X170"/>
    <mergeCell ref="AD26:AG26"/>
    <mergeCell ref="U118:X118"/>
    <mergeCell ref="Y118:AC118"/>
    <mergeCell ref="AE153:AG153"/>
    <mergeCell ref="AB153:AD153"/>
    <mergeCell ref="Y153:AA153"/>
    <mergeCell ref="AE151:AG151"/>
    <mergeCell ref="AE169:AG169"/>
    <mergeCell ref="AB169:AD169"/>
    <mergeCell ref="AE171:AG171"/>
    <mergeCell ref="AE170:AG170"/>
    <mergeCell ref="AB170:AD170"/>
    <mergeCell ref="AB171:AD171"/>
    <mergeCell ref="AE172:AG172"/>
    <mergeCell ref="R170:T170"/>
    <mergeCell ref="Y170:AA170"/>
    <mergeCell ref="R165:T165"/>
    <mergeCell ref="U166:X166"/>
    <mergeCell ref="R169:T169"/>
    <mergeCell ref="U169:X169"/>
    <mergeCell ref="U168:X168"/>
    <mergeCell ref="U167:X167"/>
    <mergeCell ref="R168:T168"/>
    <mergeCell ref="E435:H435"/>
    <mergeCell ref="AD456:AG456"/>
    <mergeCell ref="Q426:T426"/>
    <mergeCell ref="Z453:AC455"/>
    <mergeCell ref="R456:U456"/>
    <mergeCell ref="R453:U455"/>
    <mergeCell ref="N453:Q455"/>
    <mergeCell ref="M435:P435"/>
    <mergeCell ref="M428:P428"/>
    <mergeCell ref="M426:P426"/>
    <mergeCell ref="A415:E415"/>
    <mergeCell ref="Z406:AC406"/>
    <mergeCell ref="E424:H425"/>
    <mergeCell ref="Q424:T425"/>
    <mergeCell ref="R405:U406"/>
    <mergeCell ref="V406:Y406"/>
    <mergeCell ref="V405:AG405"/>
    <mergeCell ref="J405:Q405"/>
    <mergeCell ref="Z418:AD418"/>
    <mergeCell ref="A416:E416"/>
    <mergeCell ref="Z456:AC456"/>
    <mergeCell ref="Z457:AC457"/>
    <mergeCell ref="V457:Y457"/>
    <mergeCell ref="K415:O415"/>
    <mergeCell ref="I433:L434"/>
    <mergeCell ref="M427:P427"/>
    <mergeCell ref="M433:P434"/>
    <mergeCell ref="Z416:AD416"/>
    <mergeCell ref="F416:J416"/>
    <mergeCell ref="F415:J415"/>
    <mergeCell ref="A426:D426"/>
    <mergeCell ref="F453:I455"/>
    <mergeCell ref="F458:I458"/>
    <mergeCell ref="R458:U458"/>
    <mergeCell ref="I435:L435"/>
    <mergeCell ref="E427:H427"/>
    <mergeCell ref="A443:D444"/>
    <mergeCell ref="A437:D437"/>
    <mergeCell ref="E426:H426"/>
    <mergeCell ref="E436:H436"/>
    <mergeCell ref="P466:X466"/>
    <mergeCell ref="P467:X467"/>
    <mergeCell ref="Y467:AG467"/>
    <mergeCell ref="Y468:AG468"/>
    <mergeCell ref="A409:E409"/>
    <mergeCell ref="A410:E410"/>
    <mergeCell ref="J409:M409"/>
    <mergeCell ref="J410:M410"/>
    <mergeCell ref="A390:E390"/>
    <mergeCell ref="A399:E399"/>
    <mergeCell ref="A397:E397"/>
    <mergeCell ref="A391:AG391"/>
    <mergeCell ref="AD390:AG390"/>
    <mergeCell ref="AD395:AG396"/>
    <mergeCell ref="AD397:AG397"/>
    <mergeCell ref="F397:I397"/>
    <mergeCell ref="J398:M398"/>
    <mergeCell ref="J399:M399"/>
    <mergeCell ref="R398:U398"/>
    <mergeCell ref="A424:D425"/>
    <mergeCell ref="A418:E418"/>
    <mergeCell ref="F418:J418"/>
    <mergeCell ref="J406:M406"/>
    <mergeCell ref="A408:E408"/>
    <mergeCell ref="A417:E417"/>
    <mergeCell ref="F409:I409"/>
    <mergeCell ref="F405:I406"/>
    <mergeCell ref="F407:I407"/>
    <mergeCell ref="K416:O416"/>
    <mergeCell ref="A389:E389"/>
    <mergeCell ref="D376:F376"/>
    <mergeCell ref="A377:F377"/>
    <mergeCell ref="A388:E388"/>
    <mergeCell ref="A378:F378"/>
    <mergeCell ref="F389:I389"/>
    <mergeCell ref="G379:L379"/>
    <mergeCell ref="G376:L377"/>
    <mergeCell ref="G378:L378"/>
    <mergeCell ref="A379:F379"/>
    <mergeCell ref="D386:E386"/>
    <mergeCell ref="G380:L380"/>
    <mergeCell ref="A370:E370"/>
    <mergeCell ref="J386:M387"/>
    <mergeCell ref="F386:I387"/>
    <mergeCell ref="A380:F380"/>
    <mergeCell ref="A387:E387"/>
    <mergeCell ref="A368:E368"/>
    <mergeCell ref="A369:E369"/>
    <mergeCell ref="P359:R359"/>
    <mergeCell ref="F369:I369"/>
    <mergeCell ref="A367:E367"/>
    <mergeCell ref="F368:I368"/>
    <mergeCell ref="J359:L359"/>
    <mergeCell ref="J366:L367"/>
    <mergeCell ref="S280:W280"/>
    <mergeCell ref="E343:H345"/>
    <mergeCell ref="N324:Q324"/>
    <mergeCell ref="V322:AG322"/>
    <mergeCell ref="J306:N306"/>
    <mergeCell ref="J307:N307"/>
    <mergeCell ref="A280:F280"/>
    <mergeCell ref="A281:F281"/>
    <mergeCell ref="F282:G282"/>
    <mergeCell ref="AD306:AG306"/>
    <mergeCell ref="P236:S236"/>
    <mergeCell ref="P234:S234"/>
    <mergeCell ref="P232:S232"/>
    <mergeCell ref="S279:W279"/>
    <mergeCell ref="M268:R268"/>
    <mergeCell ref="M264:R266"/>
    <mergeCell ref="Q257:T257"/>
    <mergeCell ref="T234:W234"/>
    <mergeCell ref="M256:P256"/>
    <mergeCell ref="M271:R271"/>
    <mergeCell ref="AC276:AG276"/>
    <mergeCell ref="X276:AB276"/>
    <mergeCell ref="S265:W266"/>
    <mergeCell ref="S271:W271"/>
    <mergeCell ref="AC275:AG275"/>
    <mergeCell ref="X272:AB272"/>
    <mergeCell ref="AC271:AG271"/>
    <mergeCell ref="AC268:AG268"/>
    <mergeCell ref="X267:AB267"/>
    <mergeCell ref="S276:W276"/>
    <mergeCell ref="Y304:AC304"/>
    <mergeCell ref="P288:U288"/>
    <mergeCell ref="P289:U289"/>
    <mergeCell ref="A290:I290"/>
    <mergeCell ref="T304:X304"/>
    <mergeCell ref="O304:S304"/>
    <mergeCell ref="J288:O288"/>
    <mergeCell ref="AB290:AG290"/>
    <mergeCell ref="V292:AA292"/>
    <mergeCell ref="AB291:AG291"/>
    <mergeCell ref="T207:W207"/>
    <mergeCell ref="V217:Y217"/>
    <mergeCell ref="AD217:AG217"/>
    <mergeCell ref="AB206:AG206"/>
    <mergeCell ref="Z215:AG216"/>
    <mergeCell ref="N215:Y216"/>
    <mergeCell ref="P207:S207"/>
    <mergeCell ref="X206:AA206"/>
    <mergeCell ref="X207:AA207"/>
    <mergeCell ref="X208:AA208"/>
    <mergeCell ref="T208:W208"/>
    <mergeCell ref="AB208:AG208"/>
    <mergeCell ref="P208:S208"/>
    <mergeCell ref="L174:N174"/>
    <mergeCell ref="P184:S184"/>
    <mergeCell ref="L184:O184"/>
    <mergeCell ref="X185:AA185"/>
    <mergeCell ref="P182:S183"/>
    <mergeCell ref="L181:AA181"/>
    <mergeCell ref="X182:AA183"/>
    <mergeCell ref="T182:W183"/>
    <mergeCell ref="T185:W185"/>
    <mergeCell ref="Y174:AA174"/>
    <mergeCell ref="T188:W188"/>
    <mergeCell ref="U174:X174"/>
    <mergeCell ref="R176:T176"/>
    <mergeCell ref="R175:T175"/>
    <mergeCell ref="X187:AA187"/>
    <mergeCell ref="T186:W186"/>
    <mergeCell ref="Y176:AA176"/>
    <mergeCell ref="L163:N163"/>
    <mergeCell ref="I162:K162"/>
    <mergeCell ref="L164:N164"/>
    <mergeCell ref="I163:K163"/>
    <mergeCell ref="L162:N162"/>
    <mergeCell ref="I164:K164"/>
    <mergeCell ref="I165:K165"/>
    <mergeCell ref="A157:H157"/>
    <mergeCell ref="A156:H156"/>
    <mergeCell ref="I168:K168"/>
    <mergeCell ref="L158:N158"/>
    <mergeCell ref="A164:H164"/>
    <mergeCell ref="A163:H163"/>
    <mergeCell ref="A162:H162"/>
    <mergeCell ref="A158:H158"/>
    <mergeCell ref="A159:H159"/>
    <mergeCell ref="I159:K159"/>
    <mergeCell ref="A160:H160"/>
    <mergeCell ref="L159:N159"/>
    <mergeCell ref="A161:H161"/>
    <mergeCell ref="A117:F117"/>
    <mergeCell ref="G121:K121"/>
    <mergeCell ref="A121:F121"/>
    <mergeCell ref="G120:K120"/>
    <mergeCell ref="A118:F118"/>
    <mergeCell ref="G119:K119"/>
    <mergeCell ref="A119:F119"/>
    <mergeCell ref="G118:K118"/>
    <mergeCell ref="G117:K117"/>
    <mergeCell ref="A144:E144"/>
    <mergeCell ref="J144:K144"/>
    <mergeCell ref="L144:M144"/>
    <mergeCell ref="J143:K143"/>
    <mergeCell ref="H143:I143"/>
    <mergeCell ref="F144:G144"/>
    <mergeCell ref="F143:G143"/>
    <mergeCell ref="H144:I144"/>
    <mergeCell ref="A182:C182"/>
    <mergeCell ref="A183:C183"/>
    <mergeCell ref="A169:H169"/>
    <mergeCell ref="A165:H165"/>
    <mergeCell ref="A167:H167"/>
    <mergeCell ref="A168:H168"/>
    <mergeCell ref="A166:H166"/>
    <mergeCell ref="A174:H174"/>
    <mergeCell ref="A173:H173"/>
    <mergeCell ref="A172:H172"/>
    <mergeCell ref="D189:G189"/>
    <mergeCell ref="A193:C193"/>
    <mergeCell ref="A191:C191"/>
    <mergeCell ref="A190:C190"/>
    <mergeCell ref="D191:G191"/>
    <mergeCell ref="D193:G193"/>
    <mergeCell ref="A189:C189"/>
    <mergeCell ref="M255:P255"/>
    <mergeCell ref="P243:S243"/>
    <mergeCell ref="T243:W243"/>
    <mergeCell ref="M276:R276"/>
    <mergeCell ref="M257:P257"/>
    <mergeCell ref="M269:R269"/>
    <mergeCell ref="S269:W269"/>
    <mergeCell ref="S270:W270"/>
    <mergeCell ref="M270:R270"/>
    <mergeCell ref="U257:W257"/>
    <mergeCell ref="T238:W238"/>
    <mergeCell ref="P242:S242"/>
    <mergeCell ref="T241:W241"/>
    <mergeCell ref="T242:W242"/>
    <mergeCell ref="T240:W240"/>
    <mergeCell ref="A210:C210"/>
    <mergeCell ref="H217:J217"/>
    <mergeCell ref="A220:D220"/>
    <mergeCell ref="L238:O238"/>
    <mergeCell ref="L237:O237"/>
    <mergeCell ref="L236:O236"/>
    <mergeCell ref="N218:Q218"/>
    <mergeCell ref="N219:Q219"/>
    <mergeCell ref="A217:D217"/>
    <mergeCell ref="B233:J233"/>
    <mergeCell ref="H204:K204"/>
    <mergeCell ref="H200:K200"/>
    <mergeCell ref="L200:O200"/>
    <mergeCell ref="L204:O204"/>
    <mergeCell ref="H202:K202"/>
    <mergeCell ref="H201:K201"/>
    <mergeCell ref="L203:O203"/>
    <mergeCell ref="L202:O202"/>
    <mergeCell ref="L201:O201"/>
    <mergeCell ref="D205:G205"/>
    <mergeCell ref="D206:G206"/>
    <mergeCell ref="A203:C203"/>
    <mergeCell ref="A205:C205"/>
    <mergeCell ref="A206:C206"/>
    <mergeCell ref="H205:K205"/>
    <mergeCell ref="K217:M217"/>
    <mergeCell ref="I176:K176"/>
    <mergeCell ref="A171:H171"/>
    <mergeCell ref="A176:H176"/>
    <mergeCell ref="A175:H175"/>
    <mergeCell ref="I173:K173"/>
    <mergeCell ref="I175:K175"/>
    <mergeCell ref="I174:K174"/>
    <mergeCell ref="I171:K171"/>
    <mergeCell ref="S359:U359"/>
    <mergeCell ref="M359:O359"/>
    <mergeCell ref="T244:W244"/>
    <mergeCell ref="U254:W254"/>
    <mergeCell ref="S274:W274"/>
    <mergeCell ref="S275:W275"/>
    <mergeCell ref="J287:O287"/>
    <mergeCell ref="S347:U347"/>
    <mergeCell ref="M267:R267"/>
    <mergeCell ref="M277:R277"/>
    <mergeCell ref="AD324:AG324"/>
    <mergeCell ref="P348:R348"/>
    <mergeCell ref="P358:R358"/>
    <mergeCell ref="J358:L358"/>
    <mergeCell ref="P355:U355"/>
    <mergeCell ref="P347:R347"/>
    <mergeCell ref="L347:O347"/>
    <mergeCell ref="J355:O355"/>
    <mergeCell ref="AB356:AD356"/>
    <mergeCell ref="Y356:AA356"/>
    <mergeCell ref="M366:O366"/>
    <mergeCell ref="N334:R334"/>
    <mergeCell ref="M358:O358"/>
    <mergeCell ref="A322:E322"/>
    <mergeCell ref="P356:R356"/>
    <mergeCell ref="F358:I358"/>
    <mergeCell ref="F357:I357"/>
    <mergeCell ref="L348:O348"/>
    <mergeCell ref="J356:L356"/>
    <mergeCell ref="N325:Q325"/>
    <mergeCell ref="A312:I312"/>
    <mergeCell ref="A313:I313"/>
    <mergeCell ref="A311:I311"/>
    <mergeCell ref="J303:N304"/>
    <mergeCell ref="A304:I304"/>
    <mergeCell ref="A305:I305"/>
    <mergeCell ref="T307:X307"/>
    <mergeCell ref="V311:AG312"/>
    <mergeCell ref="AD307:AG307"/>
    <mergeCell ref="V323:Y323"/>
    <mergeCell ref="V315:AG315"/>
    <mergeCell ref="J315:U315"/>
    <mergeCell ref="AD323:AG323"/>
    <mergeCell ref="Z323:AC323"/>
    <mergeCell ref="Y307:AC307"/>
    <mergeCell ref="N323:Q323"/>
    <mergeCell ref="J369:L369"/>
    <mergeCell ref="A306:I306"/>
    <mergeCell ref="A366:E366"/>
    <mergeCell ref="J368:L368"/>
    <mergeCell ref="F366:I367"/>
    <mergeCell ref="F355:I356"/>
    <mergeCell ref="L343:O345"/>
    <mergeCell ref="M367:O367"/>
    <mergeCell ref="M357:O357"/>
    <mergeCell ref="M356:O356"/>
    <mergeCell ref="N399:Q399"/>
    <mergeCell ref="P416:T416"/>
    <mergeCell ref="P417:T417"/>
    <mergeCell ref="V397:Y397"/>
    <mergeCell ref="N397:Q397"/>
    <mergeCell ref="N406:Q407"/>
    <mergeCell ref="R407:U407"/>
    <mergeCell ref="N398:Q398"/>
    <mergeCell ref="V398:Y398"/>
    <mergeCell ref="V399:Y399"/>
    <mergeCell ref="F390:I390"/>
    <mergeCell ref="F417:J417"/>
    <mergeCell ref="F410:I410"/>
    <mergeCell ref="F399:I399"/>
    <mergeCell ref="J397:M397"/>
    <mergeCell ref="J395:M396"/>
    <mergeCell ref="F398:I398"/>
    <mergeCell ref="J408:M408"/>
    <mergeCell ref="J407:M407"/>
    <mergeCell ref="J390:M390"/>
    <mergeCell ref="F408:I408"/>
    <mergeCell ref="K417:O417"/>
    <mergeCell ref="N409:Q409"/>
    <mergeCell ref="P415:T415"/>
    <mergeCell ref="R409:U409"/>
    <mergeCell ref="N410:Q410"/>
    <mergeCell ref="N408:Q408"/>
    <mergeCell ref="U416:Y416"/>
    <mergeCell ref="V410:Y410"/>
    <mergeCell ref="V409:Y409"/>
    <mergeCell ref="A433:D434"/>
    <mergeCell ref="E433:H434"/>
    <mergeCell ref="A428:D428"/>
    <mergeCell ref="A427:D427"/>
    <mergeCell ref="E428:H428"/>
    <mergeCell ref="A436:D436"/>
    <mergeCell ref="G468:O468"/>
    <mergeCell ref="A468:F468"/>
    <mergeCell ref="A469:F469"/>
    <mergeCell ref="A467:F467"/>
    <mergeCell ref="A453:E453"/>
    <mergeCell ref="A448:D448"/>
    <mergeCell ref="A446:D446"/>
    <mergeCell ref="M436:P436"/>
    <mergeCell ref="I436:L436"/>
    <mergeCell ref="F504:I504"/>
    <mergeCell ref="A504:E504"/>
    <mergeCell ref="J501:L502"/>
    <mergeCell ref="A501:E501"/>
    <mergeCell ref="A503:E503"/>
    <mergeCell ref="A502:E502"/>
    <mergeCell ref="J503:L503"/>
    <mergeCell ref="G477:I477"/>
    <mergeCell ref="A493:E493"/>
    <mergeCell ref="A484:E484"/>
    <mergeCell ref="A478:C478"/>
    <mergeCell ref="F484:L484"/>
    <mergeCell ref="G478:I478"/>
    <mergeCell ref="A483:E483"/>
    <mergeCell ref="A486:E486"/>
    <mergeCell ref="A485:E485"/>
    <mergeCell ref="A487:E487"/>
    <mergeCell ref="A520:E520"/>
    <mergeCell ref="F505:I505"/>
    <mergeCell ref="F501:I502"/>
    <mergeCell ref="F503:I503"/>
    <mergeCell ref="A509:E509"/>
    <mergeCell ref="F512:I512"/>
    <mergeCell ref="A519:E519"/>
    <mergeCell ref="A512:E512"/>
    <mergeCell ref="A513:E513"/>
    <mergeCell ref="A505:E505"/>
    <mergeCell ref="A497:E497"/>
    <mergeCell ref="A495:E495"/>
    <mergeCell ref="A494:E494"/>
    <mergeCell ref="F497:L497"/>
    <mergeCell ref="F487:S487"/>
    <mergeCell ref="F495:L495"/>
    <mergeCell ref="F493:L494"/>
    <mergeCell ref="A496:E496"/>
    <mergeCell ref="F496:L496"/>
    <mergeCell ref="G474:I475"/>
    <mergeCell ref="A456:E456"/>
    <mergeCell ref="J453:M455"/>
    <mergeCell ref="G467:O467"/>
    <mergeCell ref="A473:C473"/>
    <mergeCell ref="A466:F466"/>
    <mergeCell ref="G466:O466"/>
    <mergeCell ref="N457:Q457"/>
    <mergeCell ref="G465:O465"/>
    <mergeCell ref="N458:Q458"/>
    <mergeCell ref="A477:C477"/>
    <mergeCell ref="A475:C475"/>
    <mergeCell ref="A476:C476"/>
    <mergeCell ref="A474:C474"/>
    <mergeCell ref="AB203:AG203"/>
    <mergeCell ref="H203:K203"/>
    <mergeCell ref="N220:Q220"/>
    <mergeCell ref="V220:Y220"/>
    <mergeCell ref="L207:O207"/>
    <mergeCell ref="E215:M216"/>
    <mergeCell ref="H220:J220"/>
    <mergeCell ref="H219:J219"/>
    <mergeCell ref="P204:S204"/>
    <mergeCell ref="H206:K206"/>
    <mergeCell ref="D197:G197"/>
    <mergeCell ref="A200:C200"/>
    <mergeCell ref="D201:G201"/>
    <mergeCell ref="A201:C201"/>
    <mergeCell ref="D200:G200"/>
    <mergeCell ref="D199:G199"/>
    <mergeCell ref="A198:C198"/>
    <mergeCell ref="A199:C199"/>
    <mergeCell ref="A197:C197"/>
    <mergeCell ref="D198:G198"/>
    <mergeCell ref="D202:G202"/>
    <mergeCell ref="A219:D219"/>
    <mergeCell ref="A204:C204"/>
    <mergeCell ref="D204:G204"/>
    <mergeCell ref="A215:D216"/>
    <mergeCell ref="A207:C207"/>
    <mergeCell ref="D207:G207"/>
    <mergeCell ref="E218:G218"/>
    <mergeCell ref="E217:G217"/>
    <mergeCell ref="A202:C202"/>
    <mergeCell ref="AF255:AG255"/>
    <mergeCell ref="X240:AA240"/>
    <mergeCell ref="X243:AA243"/>
    <mergeCell ref="AB238:AG238"/>
    <mergeCell ref="AD252:AG253"/>
    <mergeCell ref="X254:Z254"/>
    <mergeCell ref="AB242:AG242"/>
    <mergeCell ref="AA255:AC255"/>
    <mergeCell ref="AA254:AC254"/>
    <mergeCell ref="AB241:AG241"/>
    <mergeCell ref="X238:AA238"/>
    <mergeCell ref="AB239:AG239"/>
    <mergeCell ref="X236:AA236"/>
    <mergeCell ref="X237:AA237"/>
    <mergeCell ref="AB236:AG236"/>
    <mergeCell ref="X235:AA235"/>
    <mergeCell ref="AB235:AG235"/>
    <mergeCell ref="T237:W237"/>
    <mergeCell ref="AB237:AG237"/>
    <mergeCell ref="T236:W236"/>
    <mergeCell ref="T235:W235"/>
    <mergeCell ref="AD254:AG254"/>
    <mergeCell ref="AB240:AG240"/>
    <mergeCell ref="X239:AA239"/>
    <mergeCell ref="X242:AA242"/>
    <mergeCell ref="AB243:AG243"/>
    <mergeCell ref="AB244:AG244"/>
    <mergeCell ref="X244:AA244"/>
    <mergeCell ref="X241:AA241"/>
    <mergeCell ref="F388:I388"/>
    <mergeCell ref="R397:U397"/>
    <mergeCell ref="S378:W378"/>
    <mergeCell ref="J370:L370"/>
    <mergeCell ref="F370:I370"/>
    <mergeCell ref="N390:Q390"/>
    <mergeCell ref="F395:I396"/>
    <mergeCell ref="N386:Q387"/>
    <mergeCell ref="J388:M388"/>
    <mergeCell ref="R388:U388"/>
    <mergeCell ref="S366:U366"/>
    <mergeCell ref="S357:U357"/>
    <mergeCell ref="O305:S305"/>
    <mergeCell ref="T305:X305"/>
    <mergeCell ref="J311:U312"/>
    <mergeCell ref="J305:N305"/>
    <mergeCell ref="P357:R357"/>
    <mergeCell ref="V366:X366"/>
    <mergeCell ref="P366:R366"/>
    <mergeCell ref="S358:U358"/>
    <mergeCell ref="M279:R279"/>
    <mergeCell ref="J289:O289"/>
    <mergeCell ref="G281:L281"/>
    <mergeCell ref="A289:I289"/>
    <mergeCell ref="A288:I288"/>
    <mergeCell ref="A286:I286"/>
    <mergeCell ref="A287:I287"/>
    <mergeCell ref="M281:R281"/>
    <mergeCell ref="J286:O286"/>
    <mergeCell ref="M275:R275"/>
    <mergeCell ref="G277:L277"/>
    <mergeCell ref="G278:L278"/>
    <mergeCell ref="M278:R278"/>
    <mergeCell ref="A274:F274"/>
    <mergeCell ref="A273:F273"/>
    <mergeCell ref="A271:F271"/>
    <mergeCell ref="S278:W278"/>
    <mergeCell ref="A277:F277"/>
    <mergeCell ref="G276:L276"/>
    <mergeCell ref="M273:R273"/>
    <mergeCell ref="G273:L273"/>
    <mergeCell ref="A276:F276"/>
    <mergeCell ref="A275:F275"/>
    <mergeCell ref="T239:W239"/>
    <mergeCell ref="P239:S239"/>
    <mergeCell ref="K219:M219"/>
    <mergeCell ref="A272:F272"/>
    <mergeCell ref="B232:J232"/>
    <mergeCell ref="L239:O239"/>
    <mergeCell ref="A230:K230"/>
    <mergeCell ref="B239:J239"/>
    <mergeCell ref="P238:S238"/>
    <mergeCell ref="Q256:T256"/>
    <mergeCell ref="A254:D254"/>
    <mergeCell ref="E254:H254"/>
    <mergeCell ref="E252:H253"/>
    <mergeCell ref="I252:T253"/>
    <mergeCell ref="A252:D253"/>
    <mergeCell ref="L167:N167"/>
    <mergeCell ref="O165:Q165"/>
    <mergeCell ref="L173:N173"/>
    <mergeCell ref="P188:S188"/>
    <mergeCell ref="L166:N166"/>
    <mergeCell ref="L168:N168"/>
    <mergeCell ref="R166:T166"/>
    <mergeCell ref="L175:N175"/>
    <mergeCell ref="L176:N176"/>
    <mergeCell ref="O176:Q176"/>
    <mergeCell ref="B236:J236"/>
    <mergeCell ref="A229:K229"/>
    <mergeCell ref="K220:M220"/>
    <mergeCell ref="E219:G219"/>
    <mergeCell ref="A228:K228"/>
    <mergeCell ref="L235:O235"/>
    <mergeCell ref="E220:G220"/>
    <mergeCell ref="H145:I145"/>
    <mergeCell ref="S139:U142"/>
    <mergeCell ref="M131:S131"/>
    <mergeCell ref="L140:M142"/>
    <mergeCell ref="M133:S133"/>
    <mergeCell ref="F133:L133"/>
    <mergeCell ref="F145:G145"/>
    <mergeCell ref="Q144:R144"/>
    <mergeCell ref="S143:U143"/>
    <mergeCell ref="F132:L132"/>
    <mergeCell ref="G122:K122"/>
    <mergeCell ref="U123:X123"/>
    <mergeCell ref="H137:AG137"/>
    <mergeCell ref="N139:P142"/>
    <mergeCell ref="J140:K142"/>
    <mergeCell ref="J139:M139"/>
    <mergeCell ref="L122:P122"/>
    <mergeCell ref="G123:K123"/>
    <mergeCell ref="AA133:AG133"/>
    <mergeCell ref="AA132:AG132"/>
    <mergeCell ref="Q118:T118"/>
    <mergeCell ref="T91:Z91"/>
    <mergeCell ref="C91:L91"/>
    <mergeCell ref="T93:Z93"/>
    <mergeCell ref="M105:S105"/>
    <mergeCell ref="M103:S103"/>
    <mergeCell ref="B100:L100"/>
    <mergeCell ref="C98:L98"/>
    <mergeCell ref="B95:L95"/>
    <mergeCell ref="C99:L99"/>
    <mergeCell ref="B96:L96"/>
    <mergeCell ref="AD116:AG116"/>
    <mergeCell ref="Y116:AC116"/>
    <mergeCell ref="J92:L92"/>
    <mergeCell ref="J93:L93"/>
    <mergeCell ref="U115:X115"/>
    <mergeCell ref="U112:X114"/>
    <mergeCell ref="U116:X116"/>
    <mergeCell ref="L115:P115"/>
    <mergeCell ref="C104:L104"/>
    <mergeCell ref="M107:S107"/>
    <mergeCell ref="AD115:AG115"/>
    <mergeCell ref="AA103:AG103"/>
    <mergeCell ref="T102:Z102"/>
    <mergeCell ref="Y112:AG112"/>
    <mergeCell ref="AA107:AG107"/>
    <mergeCell ref="AD113:AG114"/>
    <mergeCell ref="Y113:AC114"/>
    <mergeCell ref="Y115:AC115"/>
    <mergeCell ref="T103:Z103"/>
    <mergeCell ref="G112:K114"/>
    <mergeCell ref="A114:F114"/>
    <mergeCell ref="L116:P116"/>
    <mergeCell ref="G115:K115"/>
    <mergeCell ref="G116:K116"/>
    <mergeCell ref="Q115:T115"/>
    <mergeCell ref="C106:L106"/>
    <mergeCell ref="A113:F113"/>
    <mergeCell ref="Q112:T114"/>
    <mergeCell ref="A116:F116"/>
    <mergeCell ref="M106:S106"/>
    <mergeCell ref="L112:P114"/>
    <mergeCell ref="A115:F115"/>
    <mergeCell ref="A112:F112"/>
    <mergeCell ref="C105:L105"/>
    <mergeCell ref="C107:L107"/>
    <mergeCell ref="M96:S96"/>
    <mergeCell ref="AA102:AG102"/>
    <mergeCell ref="AA98:AG98"/>
    <mergeCell ref="M100:S100"/>
    <mergeCell ref="M102:S102"/>
    <mergeCell ref="AA100:AG100"/>
    <mergeCell ref="AA105:AG105"/>
    <mergeCell ref="AA106:AG106"/>
    <mergeCell ref="C97:L97"/>
    <mergeCell ref="AA104:AG104"/>
    <mergeCell ref="B102:L102"/>
    <mergeCell ref="M104:S104"/>
    <mergeCell ref="T104:Z104"/>
    <mergeCell ref="B103:L103"/>
    <mergeCell ref="T92:Z92"/>
    <mergeCell ref="AA99:AG99"/>
    <mergeCell ref="AA95:AG95"/>
    <mergeCell ref="AA97:AG97"/>
    <mergeCell ref="T97:Z97"/>
    <mergeCell ref="T98:Z98"/>
    <mergeCell ref="T94:Z94"/>
    <mergeCell ref="AA96:AG96"/>
    <mergeCell ref="AA87:AG87"/>
    <mergeCell ref="AA88:AG88"/>
    <mergeCell ref="AA94:AG94"/>
    <mergeCell ref="AA89:AG89"/>
    <mergeCell ref="AA90:AG90"/>
    <mergeCell ref="AA93:AG93"/>
    <mergeCell ref="AA91:AG91"/>
    <mergeCell ref="AA92:AG92"/>
    <mergeCell ref="AB160:AD160"/>
    <mergeCell ref="M99:S99"/>
    <mergeCell ref="T100:Z100"/>
    <mergeCell ref="T95:Z95"/>
    <mergeCell ref="M95:S95"/>
    <mergeCell ref="M98:S98"/>
    <mergeCell ref="T99:Z99"/>
    <mergeCell ref="M97:S97"/>
    <mergeCell ref="T96:Z96"/>
    <mergeCell ref="T105:Z105"/>
    <mergeCell ref="AE157:AG157"/>
    <mergeCell ref="AE159:AG159"/>
    <mergeCell ref="AB156:AD156"/>
    <mergeCell ref="AB158:AD158"/>
    <mergeCell ref="AB157:AD157"/>
    <mergeCell ref="AE156:AG156"/>
    <mergeCell ref="AE167:AG167"/>
    <mergeCell ref="AB161:AD161"/>
    <mergeCell ref="AB166:AD166"/>
    <mergeCell ref="AE162:AG162"/>
    <mergeCell ref="AB163:AD163"/>
    <mergeCell ref="AB162:AD162"/>
    <mergeCell ref="AB165:AD165"/>
    <mergeCell ref="AE163:AG163"/>
    <mergeCell ref="AE161:AG161"/>
    <mergeCell ref="AE160:AG160"/>
    <mergeCell ref="AE158:AG158"/>
    <mergeCell ref="AB167:AD167"/>
    <mergeCell ref="AB168:AD168"/>
    <mergeCell ref="AB159:AD159"/>
    <mergeCell ref="AE166:AG166"/>
    <mergeCell ref="AE165:AG165"/>
    <mergeCell ref="AB164:AD164"/>
    <mergeCell ref="AE164:AG164"/>
    <mergeCell ref="AE168:AG168"/>
    <mergeCell ref="O153:Q153"/>
    <mergeCell ref="L153:N153"/>
    <mergeCell ref="A120:F120"/>
    <mergeCell ref="T130:Z130"/>
    <mergeCell ref="F131:L131"/>
    <mergeCell ref="M130:S130"/>
    <mergeCell ref="Y123:AC123"/>
    <mergeCell ref="A122:F122"/>
    <mergeCell ref="L120:P120"/>
    <mergeCell ref="L121:P121"/>
    <mergeCell ref="A123:F123"/>
    <mergeCell ref="A130:E130"/>
    <mergeCell ref="F129:L130"/>
    <mergeCell ref="A132:E132"/>
    <mergeCell ref="A129:E129"/>
    <mergeCell ref="A131:E131"/>
    <mergeCell ref="J138:U138"/>
    <mergeCell ref="AA131:AG131"/>
    <mergeCell ref="F137:G142"/>
    <mergeCell ref="A142:E142"/>
    <mergeCell ref="A133:E133"/>
    <mergeCell ref="H138:I142"/>
    <mergeCell ref="M129:AG129"/>
    <mergeCell ref="AF143:AG143"/>
    <mergeCell ref="A137:E137"/>
    <mergeCell ref="Q143:R143"/>
    <mergeCell ref="V143:W143"/>
    <mergeCell ref="Z143:AB143"/>
    <mergeCell ref="X143:Y143"/>
    <mergeCell ref="N143:P143"/>
    <mergeCell ref="L143:M143"/>
    <mergeCell ref="A143:E143"/>
    <mergeCell ref="A155:H155"/>
    <mergeCell ref="A151:H151"/>
    <mergeCell ref="A154:H154"/>
    <mergeCell ref="A153:H153"/>
    <mergeCell ref="A152:H152"/>
    <mergeCell ref="I153:K153"/>
    <mergeCell ref="L152:N152"/>
    <mergeCell ref="L156:N156"/>
    <mergeCell ref="I156:K156"/>
    <mergeCell ref="I152:K152"/>
    <mergeCell ref="L157:N157"/>
    <mergeCell ref="I154:K154"/>
    <mergeCell ref="O154:Q154"/>
    <mergeCell ref="L155:N155"/>
    <mergeCell ref="O156:Q156"/>
    <mergeCell ref="I155:K155"/>
    <mergeCell ref="L154:N154"/>
    <mergeCell ref="AE155:AG155"/>
    <mergeCell ref="AE154:AG154"/>
    <mergeCell ref="AF145:AG145"/>
    <mergeCell ref="U150:X151"/>
    <mergeCell ref="Y150:AD150"/>
    <mergeCell ref="AB151:AD151"/>
    <mergeCell ref="AB152:AD152"/>
    <mergeCell ref="U152:X152"/>
    <mergeCell ref="AB154:AD154"/>
    <mergeCell ref="Y155:AA155"/>
    <mergeCell ref="AB155:AD155"/>
    <mergeCell ref="Y154:AA154"/>
    <mergeCell ref="U154:X154"/>
    <mergeCell ref="O155:Q155"/>
    <mergeCell ref="U155:X155"/>
    <mergeCell ref="O164:Q164"/>
    <mergeCell ref="I172:K172"/>
    <mergeCell ref="O172:Q172"/>
    <mergeCell ref="L172:N172"/>
    <mergeCell ref="O171:Q171"/>
    <mergeCell ref="O170:Q170"/>
    <mergeCell ref="L171:N171"/>
    <mergeCell ref="O167:Q167"/>
    <mergeCell ref="L165:N165"/>
    <mergeCell ref="O166:Q166"/>
    <mergeCell ref="H193:K193"/>
    <mergeCell ref="H194:K194"/>
    <mergeCell ref="H196:K196"/>
    <mergeCell ref="I161:K161"/>
    <mergeCell ref="H181:K183"/>
    <mergeCell ref="I169:K169"/>
    <mergeCell ref="I170:K170"/>
    <mergeCell ref="I167:K167"/>
    <mergeCell ref="A170:H170"/>
    <mergeCell ref="I166:K166"/>
    <mergeCell ref="M274:R274"/>
    <mergeCell ref="G270:L270"/>
    <mergeCell ref="H198:K198"/>
    <mergeCell ref="H190:K190"/>
    <mergeCell ref="L197:O197"/>
    <mergeCell ref="L198:O198"/>
    <mergeCell ref="H197:K197"/>
    <mergeCell ref="L194:O194"/>
    <mergeCell ref="H195:K195"/>
    <mergeCell ref="L190:O190"/>
    <mergeCell ref="L230:O230"/>
    <mergeCell ref="L231:O231"/>
    <mergeCell ref="L233:O233"/>
    <mergeCell ref="L234:O234"/>
    <mergeCell ref="AD387:AG387"/>
    <mergeCell ref="V386:Y387"/>
    <mergeCell ref="P369:R369"/>
    <mergeCell ref="S380:AB380"/>
    <mergeCell ref="M380:R380"/>
    <mergeCell ref="AC380:AG380"/>
    <mergeCell ref="X378:AB378"/>
    <mergeCell ref="V370:X370"/>
    <mergeCell ref="AC379:AG379"/>
    <mergeCell ref="G275:L275"/>
    <mergeCell ref="G272:L272"/>
    <mergeCell ref="G274:L274"/>
    <mergeCell ref="AD389:AG389"/>
    <mergeCell ref="J389:M389"/>
    <mergeCell ref="R389:U389"/>
    <mergeCell ref="Z389:AC389"/>
    <mergeCell ref="N389:Q389"/>
    <mergeCell ref="V389:Y389"/>
    <mergeCell ref="M369:O369"/>
    <mergeCell ref="B243:J243"/>
    <mergeCell ref="I255:L255"/>
    <mergeCell ref="G267:L267"/>
    <mergeCell ref="B240:J240"/>
    <mergeCell ref="I254:L254"/>
    <mergeCell ref="L243:O243"/>
    <mergeCell ref="A255:D255"/>
    <mergeCell ref="E255:H255"/>
    <mergeCell ref="E257:H257"/>
    <mergeCell ref="I256:L256"/>
    <mergeCell ref="E256:H256"/>
    <mergeCell ref="A264:L264"/>
    <mergeCell ref="A257:D257"/>
    <mergeCell ref="A269:F269"/>
    <mergeCell ref="G265:L266"/>
    <mergeCell ref="A267:F267"/>
    <mergeCell ref="A268:F268"/>
    <mergeCell ref="A256:D256"/>
    <mergeCell ref="A265:F266"/>
    <mergeCell ref="G269:L269"/>
    <mergeCell ref="V390:Y390"/>
    <mergeCell ref="N395:Q396"/>
    <mergeCell ref="R395:U396"/>
    <mergeCell ref="P287:U287"/>
    <mergeCell ref="M378:R378"/>
    <mergeCell ref="Y369:AD369"/>
    <mergeCell ref="M379:R379"/>
    <mergeCell ref="M370:O370"/>
    <mergeCell ref="P370:R370"/>
    <mergeCell ref="S370:U370"/>
    <mergeCell ref="P367:R367"/>
    <mergeCell ref="P368:R368"/>
    <mergeCell ref="S369:U369"/>
    <mergeCell ref="S367:U367"/>
    <mergeCell ref="S368:U368"/>
    <mergeCell ref="R408:U408"/>
    <mergeCell ref="S379:AB379"/>
    <mergeCell ref="R386:U387"/>
    <mergeCell ref="Y368:AA368"/>
    <mergeCell ref="M376:AG376"/>
    <mergeCell ref="M377:R377"/>
    <mergeCell ref="M368:O368"/>
    <mergeCell ref="N388:Q388"/>
    <mergeCell ref="V395:Y396"/>
    <mergeCell ref="R390:U390"/>
    <mergeCell ref="R410:U410"/>
    <mergeCell ref="U415:Y415"/>
    <mergeCell ref="AD410:AG410"/>
    <mergeCell ref="Z415:AD415"/>
    <mergeCell ref="Z410:AC410"/>
    <mergeCell ref="U417:Y417"/>
    <mergeCell ref="K418:O418"/>
    <mergeCell ref="U426:X426"/>
    <mergeCell ref="I424:L425"/>
    <mergeCell ref="U418:Y418"/>
    <mergeCell ref="M424:P425"/>
    <mergeCell ref="P418:T418"/>
    <mergeCell ref="U424:X425"/>
    <mergeCell ref="I426:L426"/>
    <mergeCell ref="U428:X428"/>
    <mergeCell ref="Q427:T427"/>
    <mergeCell ref="Q428:T428"/>
    <mergeCell ref="I428:L428"/>
    <mergeCell ref="I427:L427"/>
    <mergeCell ref="E437:H437"/>
    <mergeCell ref="A447:D447"/>
    <mergeCell ref="A435:D435"/>
    <mergeCell ref="A465:F465"/>
    <mergeCell ref="A457:E457"/>
    <mergeCell ref="A458:E458"/>
    <mergeCell ref="F456:I456"/>
    <mergeCell ref="A445:D445"/>
    <mergeCell ref="I437:L437"/>
    <mergeCell ref="J456:M456"/>
    <mergeCell ref="M437:P437"/>
    <mergeCell ref="N456:Q456"/>
    <mergeCell ref="V456:Y456"/>
    <mergeCell ref="V453:Y455"/>
    <mergeCell ref="F457:I457"/>
    <mergeCell ref="J457:M457"/>
    <mergeCell ref="J458:M458"/>
    <mergeCell ref="R457:U457"/>
    <mergeCell ref="J478:L478"/>
    <mergeCell ref="AB478:AD478"/>
    <mergeCell ref="AD457:AG457"/>
    <mergeCell ref="AD458:AG458"/>
    <mergeCell ref="Z458:AC458"/>
    <mergeCell ref="V458:Y458"/>
    <mergeCell ref="Y469:AG469"/>
    <mergeCell ref="Y466:AG466"/>
    <mergeCell ref="P469:X469"/>
    <mergeCell ref="P468:X468"/>
    <mergeCell ref="D476:F476"/>
    <mergeCell ref="J474:L475"/>
    <mergeCell ref="AA485:AG485"/>
    <mergeCell ref="M485:S485"/>
    <mergeCell ref="T485:Z485"/>
    <mergeCell ref="P478:R478"/>
    <mergeCell ref="F483:S483"/>
    <mergeCell ref="V478:X478"/>
    <mergeCell ref="D478:F478"/>
    <mergeCell ref="F485:L485"/>
    <mergeCell ref="S504:U504"/>
    <mergeCell ref="AB503:AD503"/>
    <mergeCell ref="Y503:AA503"/>
    <mergeCell ref="G469:O469"/>
    <mergeCell ref="M476:O476"/>
    <mergeCell ref="J477:L477"/>
    <mergeCell ref="D473:I473"/>
    <mergeCell ref="D474:F475"/>
    <mergeCell ref="D477:F477"/>
    <mergeCell ref="G476:I476"/>
    <mergeCell ref="V504:X504"/>
    <mergeCell ref="Y504:AA504"/>
    <mergeCell ref="AE504:AG504"/>
    <mergeCell ref="AB504:AD504"/>
    <mergeCell ref="T493:AG493"/>
    <mergeCell ref="AA496:AG496"/>
    <mergeCell ref="M495:S495"/>
    <mergeCell ref="AA495:AG495"/>
    <mergeCell ref="Y502:AA502"/>
    <mergeCell ref="AE501:AG502"/>
    <mergeCell ref="M503:O503"/>
    <mergeCell ref="T494:Z494"/>
    <mergeCell ref="AB502:AD502"/>
    <mergeCell ref="M497:S497"/>
    <mergeCell ref="AE503:AG503"/>
    <mergeCell ref="S503:U503"/>
    <mergeCell ref="T487:AG487"/>
    <mergeCell ref="V503:X503"/>
    <mergeCell ref="AA494:AG494"/>
    <mergeCell ref="P501:R502"/>
    <mergeCell ref="S502:U502"/>
    <mergeCell ref="V502:X502"/>
    <mergeCell ref="T495:Z495"/>
    <mergeCell ref="AA497:AG497"/>
    <mergeCell ref="M496:S496"/>
    <mergeCell ref="T497:Z497"/>
    <mergeCell ref="AD68:AG68"/>
    <mergeCell ref="M493:S494"/>
    <mergeCell ref="M501:O502"/>
    <mergeCell ref="M477:O477"/>
    <mergeCell ref="S501:AD501"/>
    <mergeCell ref="S477:U477"/>
    <mergeCell ref="AB477:AD477"/>
    <mergeCell ref="T496:Z496"/>
    <mergeCell ref="N68:Q68"/>
    <mergeCell ref="R68:U68"/>
    <mergeCell ref="V68:Y68"/>
    <mergeCell ref="Z68:AC68"/>
    <mergeCell ref="H34:J36"/>
    <mergeCell ref="O42:R42"/>
    <mergeCell ref="S42:V42"/>
    <mergeCell ref="O43:R43"/>
    <mergeCell ref="S43:V43"/>
    <mergeCell ref="H39:J39"/>
    <mergeCell ref="H38:J38"/>
    <mergeCell ref="H41:J41"/>
    <mergeCell ref="AD66:AG66"/>
    <mergeCell ref="H67:M67"/>
    <mergeCell ref="N67:Q67"/>
    <mergeCell ref="R67:U67"/>
    <mergeCell ref="V67:Y67"/>
    <mergeCell ref="Z67:AC67"/>
    <mergeCell ref="AD67:AG67"/>
    <mergeCell ref="H66:M66"/>
    <mergeCell ref="K42:N42"/>
    <mergeCell ref="Z66:AC66"/>
    <mergeCell ref="S38:V38"/>
    <mergeCell ref="K39:N39"/>
    <mergeCell ref="O39:R39"/>
    <mergeCell ref="S39:V39"/>
    <mergeCell ref="W38:Z38"/>
    <mergeCell ref="AA38:AD38"/>
    <mergeCell ref="W39:Z39"/>
    <mergeCell ref="AA39:AD39"/>
    <mergeCell ref="H51:J51"/>
    <mergeCell ref="H47:J47"/>
    <mergeCell ref="H48:J48"/>
    <mergeCell ref="Z64:AC64"/>
    <mergeCell ref="V64:Y64"/>
    <mergeCell ref="Z61:AC61"/>
    <mergeCell ref="H61:M61"/>
    <mergeCell ref="N61:Q61"/>
    <mergeCell ref="AA47:AD47"/>
    <mergeCell ref="K49:N49"/>
    <mergeCell ref="AD64:AG64"/>
    <mergeCell ref="H65:M65"/>
    <mergeCell ref="N65:Q65"/>
    <mergeCell ref="Z65:AC65"/>
    <mergeCell ref="AD65:AG65"/>
    <mergeCell ref="R65:U65"/>
    <mergeCell ref="V65:Y65"/>
    <mergeCell ref="H64:M64"/>
    <mergeCell ref="N64:Q64"/>
    <mergeCell ref="R64:U64"/>
    <mergeCell ref="W42:Z42"/>
    <mergeCell ref="AA42:AD42"/>
    <mergeCell ref="AE42:AG42"/>
    <mergeCell ref="H63:M63"/>
    <mergeCell ref="Z63:AC63"/>
    <mergeCell ref="AD63:AG63"/>
    <mergeCell ref="H45:J45"/>
    <mergeCell ref="H42:J42"/>
    <mergeCell ref="H43:J43"/>
    <mergeCell ref="W43:Z43"/>
    <mergeCell ref="AA43:AD43"/>
    <mergeCell ref="H62:M62"/>
    <mergeCell ref="AD62:AG62"/>
    <mergeCell ref="R66:U66"/>
    <mergeCell ref="V66:Y66"/>
    <mergeCell ref="N62:Q62"/>
    <mergeCell ref="N63:Q63"/>
    <mergeCell ref="N66:Q66"/>
    <mergeCell ref="V63:Y63"/>
    <mergeCell ref="R63:U63"/>
    <mergeCell ref="A23:G23"/>
    <mergeCell ref="A24:G24"/>
    <mergeCell ref="A25:G25"/>
    <mergeCell ref="A26:G26"/>
    <mergeCell ref="A68:G68"/>
    <mergeCell ref="A69:G69"/>
    <mergeCell ref="A70:G70"/>
    <mergeCell ref="A62:G62"/>
    <mergeCell ref="A67:G67"/>
    <mergeCell ref="A64:G64"/>
    <mergeCell ref="Z69:AC69"/>
    <mergeCell ref="AD69:AG69"/>
    <mergeCell ref="V71:Y71"/>
    <mergeCell ref="AD71:AG71"/>
    <mergeCell ref="Z70:AC70"/>
    <mergeCell ref="AD70:AG70"/>
    <mergeCell ref="V70:Y70"/>
    <mergeCell ref="V69:Y69"/>
    <mergeCell ref="AD61:AG61"/>
    <mergeCell ref="R62:U62"/>
    <mergeCell ref="V62:Y62"/>
    <mergeCell ref="Z62:AC62"/>
    <mergeCell ref="R61:U61"/>
    <mergeCell ref="V61:Y61"/>
    <mergeCell ref="AE47:AG47"/>
    <mergeCell ref="AA48:AD48"/>
    <mergeCell ref="AE48:AG48"/>
    <mergeCell ref="K48:N48"/>
    <mergeCell ref="O48:R48"/>
    <mergeCell ref="S48:V48"/>
    <mergeCell ref="W48:Z48"/>
    <mergeCell ref="O47:R47"/>
    <mergeCell ref="S47:V47"/>
    <mergeCell ref="W47:Z47"/>
    <mergeCell ref="AD59:AG60"/>
    <mergeCell ref="Z59:AC60"/>
    <mergeCell ref="V59:Y60"/>
    <mergeCell ref="R59:U60"/>
    <mergeCell ref="K47:N47"/>
    <mergeCell ref="K50:N50"/>
    <mergeCell ref="K52:N52"/>
    <mergeCell ref="O49:R49"/>
    <mergeCell ref="O50:R50"/>
    <mergeCell ref="K51:N51"/>
    <mergeCell ref="O51:R51"/>
    <mergeCell ref="O52:R52"/>
    <mergeCell ref="H50:J50"/>
    <mergeCell ref="A46:G46"/>
    <mergeCell ref="A47:G47"/>
    <mergeCell ref="A48:G48"/>
    <mergeCell ref="H49:J49"/>
    <mergeCell ref="H46:J46"/>
    <mergeCell ref="A61:G61"/>
    <mergeCell ref="A45:G45"/>
    <mergeCell ref="A59:G59"/>
    <mergeCell ref="A36:G36"/>
    <mergeCell ref="A60:G60"/>
    <mergeCell ref="A51:G51"/>
    <mergeCell ref="A52:G52"/>
    <mergeCell ref="A6:G6"/>
    <mergeCell ref="A49:G49"/>
    <mergeCell ref="H40:J40"/>
    <mergeCell ref="H37:J37"/>
    <mergeCell ref="A15:G15"/>
    <mergeCell ref="A41:G41"/>
    <mergeCell ref="A42:G42"/>
    <mergeCell ref="H44:J44"/>
    <mergeCell ref="A27:G27"/>
    <mergeCell ref="A34:G34"/>
    <mergeCell ref="A76:G76"/>
    <mergeCell ref="H73:M73"/>
    <mergeCell ref="A43:G43"/>
    <mergeCell ref="A37:G37"/>
    <mergeCell ref="A38:G38"/>
    <mergeCell ref="A39:G39"/>
    <mergeCell ref="A63:G63"/>
    <mergeCell ref="H52:J52"/>
    <mergeCell ref="A65:G65"/>
    <mergeCell ref="A66:G66"/>
    <mergeCell ref="A72:G72"/>
    <mergeCell ref="A73:G73"/>
    <mergeCell ref="A75:G75"/>
    <mergeCell ref="A74:G74"/>
    <mergeCell ref="A84:L84"/>
    <mergeCell ref="A85:L85"/>
    <mergeCell ref="L160:N160"/>
    <mergeCell ref="L161:N161"/>
    <mergeCell ref="I160:K160"/>
    <mergeCell ref="I158:K158"/>
    <mergeCell ref="J145:K145"/>
    <mergeCell ref="L150:N151"/>
    <mergeCell ref="A149:H149"/>
    <mergeCell ref="I157:K157"/>
    <mergeCell ref="L228:O229"/>
    <mergeCell ref="A10:G10"/>
    <mergeCell ref="H10:K10"/>
    <mergeCell ref="L10:P10"/>
    <mergeCell ref="A71:G71"/>
    <mergeCell ref="A50:G50"/>
    <mergeCell ref="A40:G40"/>
    <mergeCell ref="A44:G44"/>
    <mergeCell ref="K34:N36"/>
    <mergeCell ref="K37:N37"/>
    <mergeCell ref="Q10:T10"/>
    <mergeCell ref="U10:X10"/>
    <mergeCell ref="Y10:AC10"/>
    <mergeCell ref="AD10:AG10"/>
    <mergeCell ref="AD20:AG20"/>
    <mergeCell ref="A22:G22"/>
    <mergeCell ref="H22:K22"/>
    <mergeCell ref="L22:P22"/>
    <mergeCell ref="Q22:T22"/>
    <mergeCell ref="U22:X22"/>
    <mergeCell ref="Y22:AC22"/>
    <mergeCell ref="AD22:AG22"/>
    <mergeCell ref="L21:P21"/>
    <mergeCell ref="AD21:AG21"/>
    <mergeCell ref="K38:N38"/>
    <mergeCell ref="O38:R38"/>
    <mergeCell ref="O34:R36"/>
    <mergeCell ref="O37:R37"/>
    <mergeCell ref="S34:V36"/>
    <mergeCell ref="S37:V37"/>
    <mergeCell ref="W34:Z36"/>
    <mergeCell ref="W37:Z37"/>
    <mergeCell ref="AA34:AD36"/>
    <mergeCell ref="AA37:AD37"/>
    <mergeCell ref="AA40:AD40"/>
    <mergeCell ref="AE40:AG40"/>
    <mergeCell ref="AE34:AG36"/>
    <mergeCell ref="AE37:AG37"/>
    <mergeCell ref="AE38:AG38"/>
    <mergeCell ref="AE39:AG39"/>
    <mergeCell ref="AA41:AD41"/>
    <mergeCell ref="AE41:AG41"/>
    <mergeCell ref="W40:Z40"/>
    <mergeCell ref="K40:N40"/>
    <mergeCell ref="K41:N41"/>
    <mergeCell ref="O41:R41"/>
    <mergeCell ref="S41:V41"/>
    <mergeCell ref="W41:Z41"/>
    <mergeCell ref="AA45:AD45"/>
    <mergeCell ref="AE43:AG43"/>
    <mergeCell ref="K44:N44"/>
    <mergeCell ref="O44:R44"/>
    <mergeCell ref="S44:V44"/>
    <mergeCell ref="W44:Z44"/>
    <mergeCell ref="AA44:AD44"/>
    <mergeCell ref="AE44:AG44"/>
    <mergeCell ref="K43:N43"/>
    <mergeCell ref="K45:N45"/>
    <mergeCell ref="AE45:AG45"/>
    <mergeCell ref="K46:N46"/>
    <mergeCell ref="O46:R46"/>
    <mergeCell ref="S46:V46"/>
    <mergeCell ref="W46:Z46"/>
    <mergeCell ref="AA46:AD46"/>
    <mergeCell ref="AE46:AG46"/>
    <mergeCell ref="O45:R45"/>
    <mergeCell ref="S45:V45"/>
    <mergeCell ref="W45:Z45"/>
    <mergeCell ref="W50:Z50"/>
    <mergeCell ref="S51:V51"/>
    <mergeCell ref="W51:Z51"/>
    <mergeCell ref="AA49:AD49"/>
    <mergeCell ref="S49:V49"/>
    <mergeCell ref="W49:Z49"/>
    <mergeCell ref="S50:V50"/>
    <mergeCell ref="AA52:AD52"/>
    <mergeCell ref="AE49:AG49"/>
    <mergeCell ref="AA50:AD50"/>
    <mergeCell ref="AE50:AG50"/>
    <mergeCell ref="AA51:AD51"/>
    <mergeCell ref="AE51:AG51"/>
    <mergeCell ref="AE52:AG52"/>
    <mergeCell ref="S52:V52"/>
    <mergeCell ref="W52:Z52"/>
    <mergeCell ref="H59:M60"/>
    <mergeCell ref="N59:Q60"/>
    <mergeCell ref="V74:Y74"/>
    <mergeCell ref="Z71:AC71"/>
    <mergeCell ref="Z72:AC72"/>
    <mergeCell ref="Z74:AC74"/>
    <mergeCell ref="AD72:AG72"/>
    <mergeCell ref="V73:Y73"/>
    <mergeCell ref="Z73:AC73"/>
    <mergeCell ref="AD73:AG73"/>
    <mergeCell ref="V72:Y72"/>
    <mergeCell ref="AD74:AG74"/>
    <mergeCell ref="H75:M75"/>
    <mergeCell ref="N75:Q75"/>
    <mergeCell ref="R75:U75"/>
    <mergeCell ref="V75:Y75"/>
    <mergeCell ref="Z75:AC75"/>
    <mergeCell ref="AD75:AG75"/>
    <mergeCell ref="H74:M74"/>
    <mergeCell ref="N74:Q74"/>
    <mergeCell ref="R74:U74"/>
    <mergeCell ref="Z76:AC76"/>
    <mergeCell ref="AD76:AG76"/>
    <mergeCell ref="H76:M76"/>
    <mergeCell ref="N76:Q76"/>
    <mergeCell ref="R76:U76"/>
    <mergeCell ref="V76:Y76"/>
  </mergeCells>
  <printOptions horizontalCentered="1"/>
  <pageMargins left="0.7874015748031497" right="0.7874015748031497" top="0.7874015748031497" bottom="0.7874015748031497" header="0.5118110236220472" footer="0.3937007874015748"/>
  <pageSetup firstPageNumber="35" useFirstPageNumber="1" horizontalDpi="600" verticalDpi="600" orientation="portrait" paperSize="9" scale="95" r:id="rId4"/>
  <headerFooter alignWithMargins="0">
    <oddFooter>&amp;C&amp;10- &amp;P -</oddFooter>
  </headerFooter>
  <rowBreaks count="16" manualBreakCount="16">
    <brk id="30" max="255" man="1"/>
    <brk id="55" max="32" man="1"/>
    <brk id="79" max="32" man="1"/>
    <brk id="109" max="32" man="1"/>
    <brk id="146" max="32" man="1"/>
    <brk id="178" max="32" man="1"/>
    <brk id="210" max="32" man="1"/>
    <brk id="247" max="32" man="1"/>
    <brk id="283" max="32" man="1"/>
    <brk id="317" max="32" man="1"/>
    <brk id="373" max="32" man="1"/>
    <brk id="411" max="32" man="1"/>
    <brk id="450" max="32" man="1"/>
    <brk id="499" max="32" man="1"/>
    <brk id="543" max="32" man="1"/>
    <brk id="554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1059</cp:lastModifiedBy>
  <cp:lastPrinted>2012-02-29T04:06:43Z</cp:lastPrinted>
  <dcterms:created xsi:type="dcterms:W3CDTF">2006-12-15T04:24:17Z</dcterms:created>
  <dcterms:modified xsi:type="dcterms:W3CDTF">2012-03-06T04:19:09Z</dcterms:modified>
  <cp:category/>
  <cp:version/>
  <cp:contentType/>
  <cp:contentStatus/>
</cp:coreProperties>
</file>