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<sst xmlns="http://schemas.openxmlformats.org/spreadsheetml/2006/main" count="131" uniqueCount="127">
  <si>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</si>
  <si>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</si>
  <si>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</si>
  <si>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</si>
  <si>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</si>
  <si>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</si>
  <si>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</si>
  <si>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</si>
  <si>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</si>
  <si>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</si>
  <si>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</si>
  <si>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</si>
  <si>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</si>
  <si>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</si>
  <si>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</si>
  <si>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</si>
  <si>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</si>
  <si>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</si>
  <si>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</si>
  <si>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</si>
  <si>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</si>
  <si>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</si>
  <si>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</si>
  <si>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</si>
  <si>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</si>
  <si>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</si>
  <si>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</si>
  <si>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</si>
  <si>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</si>
  <si>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</si>
  <si>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</si>
  <si>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</si>
  <si>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</si>
  <si>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</si>
  <si>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</si>
  <si>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</si>
  <si>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</si>
  <si>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</si>
  <si>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</si>
  <si>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</si>
  <si>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</si>
  <si>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</si>
  <si>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</si>
  <si>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</si>
  <si>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</si>
  <si>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</si>
  <si>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</si>
  <si>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</si>
  <si>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</si>
  <si>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</si>
  <si>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</si>
  <si>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</si>
  <si>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</si>
  <si>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</si>
  <si>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</si>
  <si>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</si>
  <si>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</si>
  <si>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</si>
  <si>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</si>
  <si>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</si>
  <si>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</si>
  <si>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</si>
  <si>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</si>
  <si>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</si>
  <si>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</si>
  <si>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</si>
  <si>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</si>
  <si>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</si>
  <si>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</si>
  <si>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</si>
  <si>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</si>
  <si>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</si>
  <si>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</si>
  <si>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</si>
  <si>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</si>
  <si>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</si>
  <si>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</si>
  <si>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</si>
  <si>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</si>
  <si>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</si>
  <si>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</si>
  <si>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</si>
  <si>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</si>
  <si>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</si>
  <si>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</si>
  <si>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</si>
  <si>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</si>
  <si>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</si>
  <si>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</si>
  <si>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</si>
  <si>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</si>
  <si>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</si>
  <si>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</si>
  <si>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</si>
  <si>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</si>
  <si>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</si>
  <si>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</si>
  <si>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</si>
  <si>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</si>
  <si>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</si>
  <si>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</si>
  <si>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</si>
  <si>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</si>
  <si>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</si>
  <si>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</si>
  <si>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</si>
  <si>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</si>
  <si>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</si>
  <si>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</si>
  <si>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</si>
  <si>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</si>
  <si>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</si>
  <si>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</si>
  <si>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</si>
  <si>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</si>
  <si>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</si>
  <si>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</si>
  <si>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</si>
  <si>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</si>
  <si>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</si>
  <si>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</si>
  <si>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</si>
  <si>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</si>
  <si>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</si>
  <si>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</si>
  <si>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</si>
  <si>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平成２１年８月１日現在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</si>
</sst>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I64" sqref="I6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125</v>
      </c>
      <c r="F3" s="31"/>
      <c r="G3" s="32" t="s">
        <v>2</v>
      </c>
      <c r="H3" s="14" t="s">
        <v>0</v>
      </c>
      <c r="I3" s="14" t="s">
        <v>1</v>
      </c>
      <c r="J3" s="39" t="s">
        <v>125</v>
      </c>
    </row>
    <row r="4" spans="2:10" ht="12.75" customHeight="1">
      <c r="B4" s="32" t="s">
        <v>3</v>
      </c>
      <c r="C4" s="29">
        <f>SUBTOTAL(9,C5:C64,H4:H64)</f>
        <v>30660</v>
      </c>
      <c r="D4" s="29">
        <f>SUBTOTAL(9,D5:D64,I4:I64)</f>
        <v>32163</v>
      </c>
      <c r="E4" s="29">
        <f>SUBTOTAL(9,E5:E64,J4:J64)</f>
        <v>62823</v>
      </c>
      <c r="F4" s="15"/>
      <c r="G4" s="32" t="s">
        <v>23</v>
      </c>
      <c r="H4" s="38">
        <f>SUBTOTAL(9,H5:H9)</f>
        <v>1562</v>
      </c>
      <c r="I4" s="38">
        <f>SUBTOTAL(9,I5:I9)</f>
        <v>1708</v>
      </c>
      <c r="J4" s="38">
        <f>SUBTOTAL(9,J5:J9)</f>
        <v>3270</v>
      </c>
    </row>
    <row r="5" spans="2:10" ht="12.75" customHeight="1">
      <c r="B5" s="32" t="s">
        <v>13</v>
      </c>
      <c r="C5" s="38">
        <f>SUBTOTAL(9,C6:C10)</f>
        <v>1607</v>
      </c>
      <c r="D5" s="38">
        <f>SUBTOTAL(9,D6:D10)</f>
        <v>1573</v>
      </c>
      <c r="E5" s="38">
        <f>SUBTOTAL(9,E6:E10)</f>
        <v>3180</v>
      </c>
      <c r="F5" s="15"/>
      <c r="G5" s="34" t="s">
        <v>39</v>
      </c>
      <c r="H5" s="11">
        <v>328</v>
      </c>
      <c r="I5" s="16">
        <v>355</v>
      </c>
      <c r="J5" s="30">
        <f>SUM(H5:I5)</f>
        <v>683</v>
      </c>
    </row>
    <row r="6" spans="2:10" ht="12.75" customHeight="1">
      <c r="B6" s="33" t="s">
        <v>25</v>
      </c>
      <c r="C6" s="11">
        <v>319</v>
      </c>
      <c r="D6" s="16">
        <v>272</v>
      </c>
      <c r="E6" s="30">
        <f>SUM(C6:D6)</f>
        <v>591</v>
      </c>
      <c r="F6" s="10"/>
      <c r="G6" s="34" t="s">
        <v>85</v>
      </c>
      <c r="H6" s="11">
        <v>312</v>
      </c>
      <c r="I6" s="16">
        <v>339</v>
      </c>
      <c r="J6" s="30">
        <f>SUM(H6:I6)</f>
        <v>651</v>
      </c>
    </row>
    <row r="7" spans="2:10" ht="12.75" customHeight="1">
      <c r="B7" s="33" t="s">
        <v>26</v>
      </c>
      <c r="C7" s="11">
        <v>299</v>
      </c>
      <c r="D7" s="11">
        <v>336</v>
      </c>
      <c r="E7" s="30">
        <f>SUM(C7:D7)</f>
        <v>635</v>
      </c>
      <c r="F7" s="10"/>
      <c r="G7" s="34" t="s">
        <v>86</v>
      </c>
      <c r="H7" s="11">
        <v>294</v>
      </c>
      <c r="I7" s="16">
        <v>305</v>
      </c>
      <c r="J7" s="30">
        <f>SUM(H7:I7)</f>
        <v>599</v>
      </c>
    </row>
    <row r="8" spans="2:10" ht="12.75" customHeight="1">
      <c r="B8" s="33" t="s">
        <v>27</v>
      </c>
      <c r="C8" s="11">
        <v>327</v>
      </c>
      <c r="D8" s="11">
        <v>304</v>
      </c>
      <c r="E8" s="30">
        <f>SUM(C8:D8)</f>
        <v>631</v>
      </c>
      <c r="F8" s="10"/>
      <c r="G8" s="34" t="s">
        <v>87</v>
      </c>
      <c r="H8" s="11">
        <v>323</v>
      </c>
      <c r="I8" s="16">
        <v>332</v>
      </c>
      <c r="J8" s="30">
        <f>SUM(H8:I8)</f>
        <v>655</v>
      </c>
    </row>
    <row r="9" spans="2:14" ht="12.75" customHeight="1">
      <c r="B9" s="33" t="s">
        <v>28</v>
      </c>
      <c r="C9" s="11">
        <v>337</v>
      </c>
      <c r="D9" s="11">
        <v>332</v>
      </c>
      <c r="E9" s="30">
        <f>SUM(C9:D9)</f>
        <v>669</v>
      </c>
      <c r="F9" s="10"/>
      <c r="G9" s="34" t="s">
        <v>88</v>
      </c>
      <c r="H9" s="11">
        <v>305</v>
      </c>
      <c r="I9" s="16">
        <v>377</v>
      </c>
      <c r="J9" s="30">
        <f>SUM(H9:I9)</f>
        <v>682</v>
      </c>
      <c r="L9" s="36"/>
      <c r="M9" s="36"/>
      <c r="N9" s="36"/>
    </row>
    <row r="10" spans="2:14" ht="12.75" customHeight="1">
      <c r="B10" s="33" t="s">
        <v>29</v>
      </c>
      <c r="C10" s="11">
        <v>325</v>
      </c>
      <c r="D10" s="11">
        <v>329</v>
      </c>
      <c r="E10" s="30">
        <f>SUM(C10:D10)</f>
        <v>654</v>
      </c>
      <c r="F10" s="10"/>
      <c r="G10" s="32" t="s">
        <v>24</v>
      </c>
      <c r="H10" s="38">
        <f>SUBTOTAL(9,H11:H15)</f>
        <v>1966</v>
      </c>
      <c r="I10" s="38">
        <f>SUBTOTAL(9,I11:I15)</f>
        <v>2345</v>
      </c>
      <c r="J10" s="38">
        <f>SUBTOTAL(9,J11:J15)</f>
        <v>4311</v>
      </c>
      <c r="L10" s="36"/>
      <c r="M10" s="36"/>
      <c r="N10" s="36"/>
    </row>
    <row r="11" spans="2:14" ht="12.75" customHeight="1">
      <c r="B11" s="32" t="s">
        <v>14</v>
      </c>
      <c r="C11" s="38">
        <f>SUBTOTAL(9,C12:C16)</f>
        <v>1769</v>
      </c>
      <c r="D11" s="38">
        <f>SUBTOTAL(9,D12:D16)</f>
        <v>1747</v>
      </c>
      <c r="E11" s="38">
        <f>SUBTOTAL(9,E12:E16)</f>
        <v>3516</v>
      </c>
      <c r="F11" s="10"/>
      <c r="G11" s="34" t="s">
        <v>40</v>
      </c>
      <c r="H11" s="11">
        <v>317</v>
      </c>
      <c r="I11" s="11">
        <v>375</v>
      </c>
      <c r="J11" s="30">
        <f>SUM(H11:I11)</f>
        <v>692</v>
      </c>
      <c r="L11" s="36"/>
      <c r="M11" s="36"/>
      <c r="N11" s="36"/>
    </row>
    <row r="12" spans="2:14" ht="12.75" customHeight="1">
      <c r="B12" s="33" t="s">
        <v>30</v>
      </c>
      <c r="C12" s="11">
        <v>353</v>
      </c>
      <c r="D12" s="11">
        <v>350</v>
      </c>
      <c r="E12" s="30">
        <f>SUM(C12:D12)</f>
        <v>703</v>
      </c>
      <c r="F12" s="10"/>
      <c r="G12" s="34" t="s">
        <v>89</v>
      </c>
      <c r="H12" s="11">
        <v>333</v>
      </c>
      <c r="I12" s="11">
        <v>419</v>
      </c>
      <c r="J12" s="30">
        <f>SUM(H12:I12)</f>
        <v>752</v>
      </c>
      <c r="L12" s="36"/>
      <c r="M12" s="36"/>
      <c r="N12" s="36"/>
    </row>
    <row r="13" spans="2:14" ht="12.75" customHeight="1">
      <c r="B13" s="33" t="s">
        <v>49</v>
      </c>
      <c r="C13" s="11">
        <v>353</v>
      </c>
      <c r="D13" s="11">
        <v>340</v>
      </c>
      <c r="E13" s="30">
        <f>SUM(C13:D13)</f>
        <v>693</v>
      </c>
      <c r="F13" s="10"/>
      <c r="G13" s="34" t="s">
        <v>90</v>
      </c>
      <c r="H13" s="11">
        <v>407</v>
      </c>
      <c r="I13" s="11">
        <v>483</v>
      </c>
      <c r="J13" s="30">
        <f>SUM(H13:I13)</f>
        <v>890</v>
      </c>
      <c r="L13" s="36"/>
      <c r="M13" s="36"/>
      <c r="N13" s="36"/>
    </row>
    <row r="14" spans="2:10" ht="12.75" customHeight="1">
      <c r="B14" s="33" t="s">
        <v>50</v>
      </c>
      <c r="C14" s="11">
        <v>364</v>
      </c>
      <c r="D14" s="11">
        <v>344</v>
      </c>
      <c r="E14" s="30">
        <f>SUM(C14:D14)</f>
        <v>708</v>
      </c>
      <c r="F14" s="10"/>
      <c r="G14" s="34" t="s">
        <v>91</v>
      </c>
      <c r="H14" s="11">
        <v>438</v>
      </c>
      <c r="I14" s="11">
        <v>513</v>
      </c>
      <c r="J14" s="30">
        <f>SUM(H14:I14)</f>
        <v>951</v>
      </c>
    </row>
    <row r="15" spans="2:10" ht="12.75" customHeight="1">
      <c r="B15" s="33" t="s">
        <v>51</v>
      </c>
      <c r="C15" s="11">
        <v>358</v>
      </c>
      <c r="D15" s="11">
        <v>360</v>
      </c>
      <c r="E15" s="30">
        <f>SUM(C15:D15)</f>
        <v>718</v>
      </c>
      <c r="F15" s="10"/>
      <c r="G15" s="34" t="s">
        <v>92</v>
      </c>
      <c r="H15" s="11">
        <v>471</v>
      </c>
      <c r="I15" s="11">
        <v>555</v>
      </c>
      <c r="J15" s="30">
        <f>SUM(H15:I15)</f>
        <v>1026</v>
      </c>
    </row>
    <row r="16" spans="2:10" ht="12.75" customHeight="1">
      <c r="B16" s="33" t="s">
        <v>52</v>
      </c>
      <c r="C16" s="11">
        <v>341</v>
      </c>
      <c r="D16" s="11">
        <v>353</v>
      </c>
      <c r="E16" s="30">
        <f>SUM(C16:D16)</f>
        <v>694</v>
      </c>
      <c r="F16" s="10"/>
      <c r="G16" s="32" t="s">
        <v>5</v>
      </c>
      <c r="H16" s="38">
        <f>SUBTOTAL(9,H17:H21)</f>
        <v>2436</v>
      </c>
      <c r="I16" s="38">
        <f>SUBTOTAL(9,I17:I21)</f>
        <v>2642</v>
      </c>
      <c r="J16" s="38">
        <f>SUBTOTAL(9,J17:J21)</f>
        <v>5078</v>
      </c>
    </row>
    <row r="17" spans="2:10" ht="12.75" customHeight="1">
      <c r="B17" s="32" t="s">
        <v>15</v>
      </c>
      <c r="C17" s="38">
        <f>SUBTOTAL(9,C18:C22)</f>
        <v>1698</v>
      </c>
      <c r="D17" s="38">
        <f>SUBTOTAL(9,D18:D22)</f>
        <v>1640</v>
      </c>
      <c r="E17" s="38">
        <f>SUBTOTAL(9,E18:E22)</f>
        <v>3338</v>
      </c>
      <c r="F17" s="10"/>
      <c r="G17" s="34" t="s">
        <v>41</v>
      </c>
      <c r="H17" s="11">
        <v>575</v>
      </c>
      <c r="I17" s="11">
        <v>653</v>
      </c>
      <c r="J17" s="30">
        <f>SUM(H17:I17)</f>
        <v>1228</v>
      </c>
    </row>
    <row r="18" spans="2:10" ht="12.75" customHeight="1">
      <c r="B18" s="33" t="s">
        <v>31</v>
      </c>
      <c r="C18" s="11">
        <v>349</v>
      </c>
      <c r="D18" s="11">
        <v>372</v>
      </c>
      <c r="E18" s="30">
        <f>SUM(C18:D18)</f>
        <v>721</v>
      </c>
      <c r="F18" s="10"/>
      <c r="G18" s="34" t="s">
        <v>93</v>
      </c>
      <c r="H18" s="11">
        <v>568</v>
      </c>
      <c r="I18" s="11">
        <v>655</v>
      </c>
      <c r="J18" s="30">
        <f>SUM(H18:I18)</f>
        <v>1223</v>
      </c>
    </row>
    <row r="19" spans="2:10" ht="12.75" customHeight="1">
      <c r="B19" s="33" t="s">
        <v>53</v>
      </c>
      <c r="C19" s="11">
        <v>346</v>
      </c>
      <c r="D19" s="11">
        <v>336</v>
      </c>
      <c r="E19" s="30">
        <f>SUM(C19:D19)</f>
        <v>682</v>
      </c>
      <c r="F19" s="10"/>
      <c r="G19" s="34" t="s">
        <v>94</v>
      </c>
      <c r="H19" s="11">
        <v>550</v>
      </c>
      <c r="I19" s="11">
        <v>589</v>
      </c>
      <c r="J19" s="30">
        <f>SUM(H19:I19)</f>
        <v>1139</v>
      </c>
    </row>
    <row r="20" spans="2:10" ht="12.75" customHeight="1">
      <c r="B20" s="33" t="s">
        <v>54</v>
      </c>
      <c r="C20" s="11">
        <v>366</v>
      </c>
      <c r="D20" s="11">
        <v>310</v>
      </c>
      <c r="E20" s="30">
        <f>SUM(C20:D20)</f>
        <v>676</v>
      </c>
      <c r="F20" s="10"/>
      <c r="G20" s="34" t="s">
        <v>95</v>
      </c>
      <c r="H20" s="11">
        <v>328</v>
      </c>
      <c r="I20" s="11">
        <v>350</v>
      </c>
      <c r="J20" s="30">
        <f>SUM(H20:I20)</f>
        <v>678</v>
      </c>
    </row>
    <row r="21" spans="2:10" ht="12.75" customHeight="1">
      <c r="B21" s="33" t="s">
        <v>55</v>
      </c>
      <c r="C21" s="11">
        <v>342</v>
      </c>
      <c r="D21" s="11">
        <v>295</v>
      </c>
      <c r="E21" s="30">
        <f>SUM(C21:D21)</f>
        <v>637</v>
      </c>
      <c r="F21" s="10"/>
      <c r="G21" s="34" t="s">
        <v>96</v>
      </c>
      <c r="H21" s="11">
        <v>415</v>
      </c>
      <c r="I21" s="11">
        <v>395</v>
      </c>
      <c r="J21" s="30">
        <f>SUM(H21:I21)</f>
        <v>810</v>
      </c>
    </row>
    <row r="22" spans="2:10" ht="12.75" customHeight="1">
      <c r="B22" s="33" t="s">
        <v>56</v>
      </c>
      <c r="C22" s="11">
        <v>295</v>
      </c>
      <c r="D22" s="11">
        <v>327</v>
      </c>
      <c r="E22" s="30">
        <f>SUM(C22:D22)</f>
        <v>622</v>
      </c>
      <c r="F22" s="10"/>
      <c r="G22" s="32" t="s">
        <v>6</v>
      </c>
      <c r="H22" s="38">
        <f>SUBTOTAL(9,H23:H27)</f>
        <v>2237</v>
      </c>
      <c r="I22" s="38">
        <f>SUBTOTAL(9,I23:I27)</f>
        <v>2203</v>
      </c>
      <c r="J22" s="38">
        <f>SUBTOTAL(9,J23:J27)</f>
        <v>4440</v>
      </c>
    </row>
    <row r="23" spans="2:10" ht="12.75" customHeight="1">
      <c r="B23" s="32" t="s">
        <v>16</v>
      </c>
      <c r="C23" s="38">
        <f>SUBTOTAL(9,C24:C28)</f>
        <v>1774</v>
      </c>
      <c r="D23" s="38">
        <f>SUBTOTAL(9,D24:D28)</f>
        <v>1557</v>
      </c>
      <c r="E23" s="38">
        <f>SUBTOTAL(9,E24:E28)</f>
        <v>3331</v>
      </c>
      <c r="F23" s="10"/>
      <c r="G23" s="34" t="s">
        <v>42</v>
      </c>
      <c r="H23" s="11">
        <v>484</v>
      </c>
      <c r="I23" s="11">
        <v>512</v>
      </c>
      <c r="J23" s="30">
        <f>SUM(H23:I23)</f>
        <v>996</v>
      </c>
    </row>
    <row r="24" spans="2:10" ht="12.75" customHeight="1">
      <c r="B24" s="33" t="s">
        <v>32</v>
      </c>
      <c r="C24" s="11">
        <v>316</v>
      </c>
      <c r="D24" s="11">
        <v>323</v>
      </c>
      <c r="E24" s="30">
        <f>SUM(C24:D24)</f>
        <v>639</v>
      </c>
      <c r="F24" s="10"/>
      <c r="G24" s="34" t="s">
        <v>97</v>
      </c>
      <c r="H24" s="11">
        <v>477</v>
      </c>
      <c r="I24" s="11">
        <v>468</v>
      </c>
      <c r="J24" s="30">
        <f>SUM(H24:I24)</f>
        <v>945</v>
      </c>
    </row>
    <row r="25" spans="2:10" ht="12.75" customHeight="1">
      <c r="B25" s="33" t="s">
        <v>57</v>
      </c>
      <c r="C25" s="11">
        <v>319</v>
      </c>
      <c r="D25" s="11">
        <v>299</v>
      </c>
      <c r="E25" s="30">
        <f>SUM(C25:D25)</f>
        <v>618</v>
      </c>
      <c r="F25" s="10"/>
      <c r="G25" s="34" t="s">
        <v>98</v>
      </c>
      <c r="H25" s="11">
        <v>493</v>
      </c>
      <c r="I25" s="11">
        <v>461</v>
      </c>
      <c r="J25" s="30">
        <f>SUM(H25:I25)</f>
        <v>954</v>
      </c>
    </row>
    <row r="26" spans="2:10" ht="12.75" customHeight="1">
      <c r="B26" s="33" t="s">
        <v>58</v>
      </c>
      <c r="C26" s="11">
        <v>331</v>
      </c>
      <c r="D26" s="11">
        <v>292</v>
      </c>
      <c r="E26" s="30">
        <f>SUM(C26:D26)</f>
        <v>623</v>
      </c>
      <c r="F26" s="10"/>
      <c r="G26" s="34" t="s">
        <v>99</v>
      </c>
      <c r="H26" s="11">
        <v>426</v>
      </c>
      <c r="I26" s="11">
        <v>388</v>
      </c>
      <c r="J26" s="30">
        <f>SUM(H26:I26)</f>
        <v>814</v>
      </c>
    </row>
    <row r="27" spans="2:10" ht="12.75" customHeight="1">
      <c r="B27" s="33" t="s">
        <v>59</v>
      </c>
      <c r="C27" s="11">
        <v>373</v>
      </c>
      <c r="D27" s="11">
        <v>305</v>
      </c>
      <c r="E27" s="30">
        <f>SUM(C27:D27)</f>
        <v>678</v>
      </c>
      <c r="F27" s="10"/>
      <c r="G27" s="34" t="s">
        <v>100</v>
      </c>
      <c r="H27" s="11">
        <v>357</v>
      </c>
      <c r="I27" s="11">
        <v>374</v>
      </c>
      <c r="J27" s="30">
        <f>SUM(H27:I27)</f>
        <v>731</v>
      </c>
    </row>
    <row r="28" spans="2:10" ht="12.75" customHeight="1">
      <c r="B28" s="33" t="s">
        <v>60</v>
      </c>
      <c r="C28" s="11">
        <v>435</v>
      </c>
      <c r="D28" s="11">
        <v>338</v>
      </c>
      <c r="E28" s="30">
        <f>SUM(C28:D28)</f>
        <v>773</v>
      </c>
      <c r="F28" s="10"/>
      <c r="G28" s="32" t="s">
        <v>7</v>
      </c>
      <c r="H28" s="38">
        <f>SUBTOTAL(9,H29:H33)</f>
        <v>1435</v>
      </c>
      <c r="I28" s="38">
        <f>SUBTOTAL(9,I29:I33)</f>
        <v>1464</v>
      </c>
      <c r="J28" s="38">
        <f>SUBTOTAL(9,J29:J33)</f>
        <v>2899</v>
      </c>
    </row>
    <row r="29" spans="2:10" ht="12.75" customHeight="1">
      <c r="B29" s="32" t="s">
        <v>17</v>
      </c>
      <c r="C29" s="38">
        <f>SUBTOTAL(9,C30:C34)</f>
        <v>1886</v>
      </c>
      <c r="D29" s="38">
        <f>SUBTOTAL(9,D30:D34)</f>
        <v>1605</v>
      </c>
      <c r="E29" s="38">
        <f>SUBTOTAL(9,E30:E34)</f>
        <v>3491</v>
      </c>
      <c r="F29" s="10"/>
      <c r="G29" s="34" t="s">
        <v>43</v>
      </c>
      <c r="H29" s="11">
        <v>287</v>
      </c>
      <c r="I29" s="11">
        <v>254</v>
      </c>
      <c r="J29" s="30">
        <f>SUM(H29:I29)</f>
        <v>541</v>
      </c>
    </row>
    <row r="30" spans="2:10" ht="12.75" customHeight="1">
      <c r="B30" s="33" t="s">
        <v>33</v>
      </c>
      <c r="C30" s="11">
        <v>431</v>
      </c>
      <c r="D30" s="11">
        <v>327</v>
      </c>
      <c r="E30" s="30">
        <f>SUM(C30:D30)</f>
        <v>758</v>
      </c>
      <c r="F30" s="10"/>
      <c r="G30" s="34" t="s">
        <v>101</v>
      </c>
      <c r="H30" s="11">
        <v>316</v>
      </c>
      <c r="I30" s="11">
        <v>320</v>
      </c>
      <c r="J30" s="30">
        <f>SUM(H30:I30)</f>
        <v>636</v>
      </c>
    </row>
    <row r="31" spans="2:10" ht="12.75" customHeight="1">
      <c r="B31" s="33" t="s">
        <v>61</v>
      </c>
      <c r="C31" s="11">
        <v>437</v>
      </c>
      <c r="D31" s="11">
        <v>330</v>
      </c>
      <c r="E31" s="30">
        <f>SUM(C31:D31)</f>
        <v>767</v>
      </c>
      <c r="F31" s="10"/>
      <c r="G31" s="34" t="s">
        <v>102</v>
      </c>
      <c r="H31" s="11">
        <v>293</v>
      </c>
      <c r="I31" s="11">
        <v>295</v>
      </c>
      <c r="J31" s="30">
        <f>SUM(H31:I31)</f>
        <v>588</v>
      </c>
    </row>
    <row r="32" spans="2:10" ht="12.75" customHeight="1">
      <c r="B32" s="33" t="s">
        <v>62</v>
      </c>
      <c r="C32" s="11">
        <v>387</v>
      </c>
      <c r="D32" s="11">
        <v>313</v>
      </c>
      <c r="E32" s="30">
        <f>SUM(C32:D32)</f>
        <v>700</v>
      </c>
      <c r="F32" s="10"/>
      <c r="G32" s="34" t="s">
        <v>103</v>
      </c>
      <c r="H32" s="11">
        <v>284</v>
      </c>
      <c r="I32" s="11">
        <v>323</v>
      </c>
      <c r="J32" s="30">
        <f>SUM(H32:I32)</f>
        <v>607</v>
      </c>
    </row>
    <row r="33" spans="2:10" ht="12.75" customHeight="1">
      <c r="B33" s="33" t="s">
        <v>63</v>
      </c>
      <c r="C33" s="11">
        <v>325</v>
      </c>
      <c r="D33" s="11">
        <v>309</v>
      </c>
      <c r="E33" s="30">
        <f>SUM(C33:D33)</f>
        <v>634</v>
      </c>
      <c r="F33" s="10"/>
      <c r="G33" s="34" t="s">
        <v>104</v>
      </c>
      <c r="H33" s="11">
        <v>255</v>
      </c>
      <c r="I33" s="11">
        <v>272</v>
      </c>
      <c r="J33" s="30">
        <f>SUM(H33:I33)</f>
        <v>527</v>
      </c>
    </row>
    <row r="34" spans="2:10" ht="12.75" customHeight="1">
      <c r="B34" s="33" t="s">
        <v>64</v>
      </c>
      <c r="C34" s="11">
        <v>306</v>
      </c>
      <c r="D34" s="11">
        <v>326</v>
      </c>
      <c r="E34" s="30">
        <f>SUM(C34:D34)</f>
        <v>632</v>
      </c>
      <c r="F34" s="10"/>
      <c r="G34" s="32" t="s">
        <v>8</v>
      </c>
      <c r="H34" s="38">
        <f>SUBTOTAL(9,H35:H39)</f>
        <v>981</v>
      </c>
      <c r="I34" s="38">
        <f>SUBTOTAL(9,I35:I39)</f>
        <v>1145</v>
      </c>
      <c r="J34" s="38">
        <f>SUBTOTAL(9,J35:J39)</f>
        <v>2126</v>
      </c>
    </row>
    <row r="35" spans="2:10" ht="12.75" customHeight="1">
      <c r="B35" s="32" t="s">
        <v>18</v>
      </c>
      <c r="C35" s="38">
        <f>SUBTOTAL(9,C36:C40)</f>
        <v>1578</v>
      </c>
      <c r="D35" s="38">
        <f>SUBTOTAL(9,D36:D40)</f>
        <v>1650</v>
      </c>
      <c r="E35" s="38">
        <f>SUBTOTAL(9,E36:E40)</f>
        <v>3228</v>
      </c>
      <c r="F35" s="10"/>
      <c r="G35" s="34" t="s">
        <v>44</v>
      </c>
      <c r="H35" s="11">
        <v>234</v>
      </c>
      <c r="I35" s="11">
        <v>260</v>
      </c>
      <c r="J35" s="30">
        <f>SUM(H35:I35)</f>
        <v>494</v>
      </c>
    </row>
    <row r="36" spans="2:10" ht="12.75" customHeight="1">
      <c r="B36" s="33" t="s">
        <v>34</v>
      </c>
      <c r="C36" s="11">
        <v>282</v>
      </c>
      <c r="D36" s="11">
        <v>305</v>
      </c>
      <c r="E36" s="30">
        <f>SUM(C36:D36)</f>
        <v>587</v>
      </c>
      <c r="F36" s="10"/>
      <c r="G36" s="34" t="s">
        <v>105</v>
      </c>
      <c r="H36" s="11">
        <v>217</v>
      </c>
      <c r="I36" s="11">
        <v>273</v>
      </c>
      <c r="J36" s="30">
        <f>SUM(H36:I36)</f>
        <v>490</v>
      </c>
    </row>
    <row r="37" spans="2:10" ht="12.75" customHeight="1">
      <c r="B37" s="33" t="s">
        <v>65</v>
      </c>
      <c r="C37" s="11">
        <v>310</v>
      </c>
      <c r="D37" s="11">
        <v>329</v>
      </c>
      <c r="E37" s="30">
        <f>SUM(C37:D37)</f>
        <v>639</v>
      </c>
      <c r="F37" s="10"/>
      <c r="G37" s="34" t="s">
        <v>106</v>
      </c>
      <c r="H37" s="11">
        <v>182</v>
      </c>
      <c r="I37" s="11">
        <v>214</v>
      </c>
      <c r="J37" s="30">
        <f>SUM(H37:I37)</f>
        <v>396</v>
      </c>
    </row>
    <row r="38" spans="2:10" ht="12.75" customHeight="1">
      <c r="B38" s="33" t="s">
        <v>66</v>
      </c>
      <c r="C38" s="11">
        <v>321</v>
      </c>
      <c r="D38" s="11">
        <v>326</v>
      </c>
      <c r="E38" s="30">
        <f>SUM(C38:D38)</f>
        <v>647</v>
      </c>
      <c r="F38" s="10"/>
      <c r="G38" s="34" t="s">
        <v>107</v>
      </c>
      <c r="H38" s="11">
        <v>194</v>
      </c>
      <c r="I38" s="11">
        <v>211</v>
      </c>
      <c r="J38" s="30">
        <f>SUM(H38:I38)</f>
        <v>405</v>
      </c>
    </row>
    <row r="39" spans="2:10" ht="12.75" customHeight="1">
      <c r="B39" s="33" t="s">
        <v>67</v>
      </c>
      <c r="C39" s="11">
        <v>310</v>
      </c>
      <c r="D39" s="11">
        <v>326</v>
      </c>
      <c r="E39" s="30">
        <f>SUM(C39:D39)</f>
        <v>636</v>
      </c>
      <c r="F39" s="10"/>
      <c r="G39" s="34" t="s">
        <v>108</v>
      </c>
      <c r="H39" s="11">
        <v>154</v>
      </c>
      <c r="I39" s="11">
        <v>187</v>
      </c>
      <c r="J39" s="30">
        <f>SUM(H39:I39)</f>
        <v>341</v>
      </c>
    </row>
    <row r="40" spans="2:10" ht="12.75" customHeight="1">
      <c r="B40" s="33" t="s">
        <v>68</v>
      </c>
      <c r="C40" s="11">
        <v>355</v>
      </c>
      <c r="D40" s="11">
        <v>364</v>
      </c>
      <c r="E40" s="30">
        <f>SUM(C40:D40)</f>
        <v>719</v>
      </c>
      <c r="F40" s="10"/>
      <c r="G40" s="32" t="s">
        <v>9</v>
      </c>
      <c r="H40" s="38">
        <f>SUBTOTAL(9,H41:H45)</f>
        <v>561</v>
      </c>
      <c r="I40" s="38">
        <f>SUBTOTAL(9,I41:I45)</f>
        <v>840</v>
      </c>
      <c r="J40" s="38">
        <f>SUBTOTAL(9,J41:J45)</f>
        <v>1401</v>
      </c>
    </row>
    <row r="41" spans="2:10" ht="12.75" customHeight="1">
      <c r="B41" s="32" t="s">
        <v>19</v>
      </c>
      <c r="C41" s="38">
        <f>SUBTOTAL(9,C42:C46)</f>
        <v>2239</v>
      </c>
      <c r="D41" s="38">
        <f>SUBTOTAL(9,D42:D46)</f>
        <v>2302</v>
      </c>
      <c r="E41" s="38">
        <f>SUBTOTAL(9,E42:E46)</f>
        <v>4541</v>
      </c>
      <c r="F41" s="10"/>
      <c r="G41" s="34" t="s">
        <v>45</v>
      </c>
      <c r="H41" s="11">
        <v>170</v>
      </c>
      <c r="I41" s="11">
        <v>188</v>
      </c>
      <c r="J41" s="30">
        <f>SUM(H41:I41)</f>
        <v>358</v>
      </c>
    </row>
    <row r="42" spans="2:10" ht="12.75" customHeight="1">
      <c r="B42" s="33" t="s">
        <v>35</v>
      </c>
      <c r="C42" s="11">
        <v>389</v>
      </c>
      <c r="D42" s="11">
        <v>378</v>
      </c>
      <c r="E42" s="30">
        <f>SUM(C42:D42)</f>
        <v>767</v>
      </c>
      <c r="F42" s="10"/>
      <c r="G42" s="34" t="s">
        <v>109</v>
      </c>
      <c r="H42" s="11">
        <v>110</v>
      </c>
      <c r="I42" s="11">
        <v>160</v>
      </c>
      <c r="J42" s="30">
        <f>SUM(H42:I42)</f>
        <v>270</v>
      </c>
    </row>
    <row r="43" spans="2:10" ht="12.75" customHeight="1">
      <c r="B43" s="33" t="s">
        <v>69</v>
      </c>
      <c r="C43" s="11">
        <v>398</v>
      </c>
      <c r="D43" s="11">
        <v>423</v>
      </c>
      <c r="E43" s="30">
        <f>SUM(C43:D43)</f>
        <v>821</v>
      </c>
      <c r="F43" s="10"/>
      <c r="G43" s="34" t="s">
        <v>110</v>
      </c>
      <c r="H43" s="11">
        <v>99</v>
      </c>
      <c r="I43" s="11">
        <v>163</v>
      </c>
      <c r="J43" s="30">
        <f>SUM(H43:I43)</f>
        <v>262</v>
      </c>
    </row>
    <row r="44" spans="2:10" ht="12.75" customHeight="1">
      <c r="B44" s="33" t="s">
        <v>70</v>
      </c>
      <c r="C44" s="11">
        <v>407</v>
      </c>
      <c r="D44" s="11">
        <v>461</v>
      </c>
      <c r="E44" s="30">
        <f>SUM(C44:D44)</f>
        <v>868</v>
      </c>
      <c r="F44" s="10"/>
      <c r="G44" s="34" t="s">
        <v>111</v>
      </c>
      <c r="H44" s="11">
        <v>104</v>
      </c>
      <c r="I44" s="11">
        <v>157</v>
      </c>
      <c r="J44" s="30">
        <f>SUM(H44:I44)</f>
        <v>261</v>
      </c>
    </row>
    <row r="45" spans="2:10" ht="12.75" customHeight="1">
      <c r="B45" s="33" t="s">
        <v>71</v>
      </c>
      <c r="C45" s="11">
        <v>511</v>
      </c>
      <c r="D45" s="11">
        <v>510</v>
      </c>
      <c r="E45" s="30">
        <f>SUM(C45:D45)</f>
        <v>1021</v>
      </c>
      <c r="F45" s="10"/>
      <c r="G45" s="34" t="s">
        <v>112</v>
      </c>
      <c r="H45" s="11">
        <v>78</v>
      </c>
      <c r="I45" s="11">
        <v>172</v>
      </c>
      <c r="J45" s="30">
        <f>SUM(H45:I45)</f>
        <v>250</v>
      </c>
    </row>
    <row r="46" spans="2:10" ht="12.75" customHeight="1">
      <c r="B46" s="33" t="s">
        <v>72</v>
      </c>
      <c r="C46" s="11">
        <v>534</v>
      </c>
      <c r="D46" s="11">
        <v>530</v>
      </c>
      <c r="E46" s="30">
        <f>SUM(C46:D46)</f>
        <v>1064</v>
      </c>
      <c r="F46" s="10"/>
      <c r="G46" s="32" t="s">
        <v>10</v>
      </c>
      <c r="H46" s="38">
        <f>SUBTOTAL(9,H47:H51)</f>
        <v>193</v>
      </c>
      <c r="I46" s="38">
        <f>SUBTOTAL(9,I47:I51)</f>
        <v>577</v>
      </c>
      <c r="J46" s="38">
        <f>SUBTOTAL(9,J47:J51)</f>
        <v>770</v>
      </c>
    </row>
    <row r="47" spans="2:10" ht="12.75" customHeight="1">
      <c r="B47" s="32" t="s">
        <v>20</v>
      </c>
      <c r="C47" s="38">
        <f>SUBTOTAL(9,C48:C52)</f>
        <v>2783</v>
      </c>
      <c r="D47" s="38">
        <f>SUBTOTAL(9,D48:D52)</f>
        <v>2807</v>
      </c>
      <c r="E47" s="38">
        <f>SUBTOTAL(9,E48:E52)</f>
        <v>5590</v>
      </c>
      <c r="F47" s="10"/>
      <c r="G47" s="34" t="s">
        <v>46</v>
      </c>
      <c r="H47" s="11">
        <v>57</v>
      </c>
      <c r="I47" s="11">
        <v>126</v>
      </c>
      <c r="J47" s="30">
        <f>SUM(H47:I47)</f>
        <v>183</v>
      </c>
    </row>
    <row r="48" spans="2:10" ht="12.75" customHeight="1">
      <c r="B48" s="33" t="s">
        <v>36</v>
      </c>
      <c r="C48" s="11">
        <v>595</v>
      </c>
      <c r="D48" s="11">
        <v>604</v>
      </c>
      <c r="E48" s="30">
        <f>SUM(C48:D48)</f>
        <v>1199</v>
      </c>
      <c r="F48" s="10"/>
      <c r="G48" s="34" t="s">
        <v>113</v>
      </c>
      <c r="H48" s="11">
        <v>37</v>
      </c>
      <c r="I48" s="11">
        <v>133</v>
      </c>
      <c r="J48" s="30">
        <f>SUM(H48:I48)</f>
        <v>170</v>
      </c>
    </row>
    <row r="49" spans="2:10" ht="12.75" customHeight="1">
      <c r="B49" s="33" t="s">
        <v>73</v>
      </c>
      <c r="C49" s="11">
        <v>580</v>
      </c>
      <c r="D49" s="11">
        <v>631</v>
      </c>
      <c r="E49" s="30">
        <f>SUM(C49:D49)</f>
        <v>1211</v>
      </c>
      <c r="F49" s="10"/>
      <c r="G49" s="34" t="s">
        <v>114</v>
      </c>
      <c r="H49" s="11">
        <v>34</v>
      </c>
      <c r="I49" s="11">
        <v>120</v>
      </c>
      <c r="J49" s="30">
        <f>SUM(H49:I49)</f>
        <v>154</v>
      </c>
    </row>
    <row r="50" spans="2:10" ht="12.75" customHeight="1">
      <c r="B50" s="33" t="s">
        <v>74</v>
      </c>
      <c r="C50" s="11">
        <v>581</v>
      </c>
      <c r="D50" s="11">
        <v>572</v>
      </c>
      <c r="E50" s="30">
        <f>SUM(C50:D50)</f>
        <v>1153</v>
      </c>
      <c r="F50" s="10"/>
      <c r="G50" s="34" t="s">
        <v>115</v>
      </c>
      <c r="H50" s="11">
        <v>39</v>
      </c>
      <c r="I50" s="11">
        <v>107</v>
      </c>
      <c r="J50" s="30">
        <f>SUM(H50:I50)</f>
        <v>146</v>
      </c>
    </row>
    <row r="51" spans="2:10" ht="12.75" customHeight="1">
      <c r="B51" s="33" t="s">
        <v>75</v>
      </c>
      <c r="C51" s="11">
        <v>549</v>
      </c>
      <c r="D51" s="11">
        <v>534</v>
      </c>
      <c r="E51" s="30">
        <f>SUM(C51:D51)</f>
        <v>1083</v>
      </c>
      <c r="F51" s="10"/>
      <c r="G51" s="34" t="s">
        <v>116</v>
      </c>
      <c r="H51" s="11">
        <v>26</v>
      </c>
      <c r="I51" s="11">
        <v>91</v>
      </c>
      <c r="J51" s="30">
        <f>SUM(H51:I51)</f>
        <v>117</v>
      </c>
    </row>
    <row r="52" spans="2:10" ht="12.75" customHeight="1">
      <c r="B52" s="33" t="s">
        <v>76</v>
      </c>
      <c r="C52" s="11">
        <v>478</v>
      </c>
      <c r="D52" s="11">
        <v>466</v>
      </c>
      <c r="E52" s="30">
        <f>SUM(C52:D52)</f>
        <v>944</v>
      </c>
      <c r="F52" s="10"/>
      <c r="G52" s="32" t="s">
        <v>11</v>
      </c>
      <c r="H52" s="38">
        <f>SUBTOTAL(9,H53:H57)</f>
        <v>80</v>
      </c>
      <c r="I52" s="38">
        <f>SUBTOTAL(9,I53:I57)</f>
        <v>254</v>
      </c>
      <c r="J52" s="38">
        <f>SUBTOTAL(9,J53:J57)</f>
        <v>334</v>
      </c>
    </row>
    <row r="53" spans="2:10" ht="12.75" customHeight="1">
      <c r="B53" s="32" t="s">
        <v>21</v>
      </c>
      <c r="C53" s="38">
        <f>SUBTOTAL(9,C54:C58)</f>
        <v>2144</v>
      </c>
      <c r="D53" s="38">
        <f>SUBTOTAL(9,D54:D58)</f>
        <v>2198</v>
      </c>
      <c r="E53" s="38">
        <f>SUBTOTAL(9,E54:E58)</f>
        <v>4342</v>
      </c>
      <c r="F53" s="10"/>
      <c r="G53" s="34" t="s">
        <v>47</v>
      </c>
      <c r="H53" s="11">
        <v>30</v>
      </c>
      <c r="I53" s="11">
        <v>68</v>
      </c>
      <c r="J53" s="30">
        <f>SUM(H53:I53)</f>
        <v>98</v>
      </c>
    </row>
    <row r="54" spans="2:10" ht="12.75" customHeight="1">
      <c r="B54" s="33" t="s">
        <v>37</v>
      </c>
      <c r="C54" s="11">
        <v>487</v>
      </c>
      <c r="D54" s="11">
        <v>513</v>
      </c>
      <c r="E54" s="30">
        <f>SUM(C54:D54)</f>
        <v>1000</v>
      </c>
      <c r="F54" s="10"/>
      <c r="G54" s="34" t="s">
        <v>117</v>
      </c>
      <c r="H54" s="11">
        <v>21</v>
      </c>
      <c r="I54" s="11">
        <v>58</v>
      </c>
      <c r="J54" s="30">
        <f>SUM(H54:I54)</f>
        <v>79</v>
      </c>
    </row>
    <row r="55" spans="2:10" ht="12.75" customHeight="1">
      <c r="B55" s="33" t="s">
        <v>77</v>
      </c>
      <c r="C55" s="11">
        <v>430</v>
      </c>
      <c r="D55" s="11">
        <v>436</v>
      </c>
      <c r="E55" s="30">
        <f>SUM(C55:D55)</f>
        <v>866</v>
      </c>
      <c r="F55" s="10"/>
      <c r="G55" s="34" t="s">
        <v>118</v>
      </c>
      <c r="H55" s="11">
        <v>11</v>
      </c>
      <c r="I55" s="11">
        <v>56</v>
      </c>
      <c r="J55" s="30">
        <f>SUM(H55:I55)</f>
        <v>67</v>
      </c>
    </row>
    <row r="56" spans="2:10" ht="12.75" customHeight="1">
      <c r="B56" s="33" t="s">
        <v>78</v>
      </c>
      <c r="C56" s="11">
        <v>386</v>
      </c>
      <c r="D56" s="11">
        <v>421</v>
      </c>
      <c r="E56" s="30">
        <f>SUM(C56:D56)</f>
        <v>807</v>
      </c>
      <c r="F56" s="10"/>
      <c r="G56" s="34" t="s">
        <v>119</v>
      </c>
      <c r="H56" s="11">
        <v>12</v>
      </c>
      <c r="I56" s="11">
        <v>39</v>
      </c>
      <c r="J56" s="30">
        <f>SUM(H56:I56)</f>
        <v>51</v>
      </c>
    </row>
    <row r="57" spans="2:10" ht="12.75" customHeight="1">
      <c r="B57" s="33" t="s">
        <v>79</v>
      </c>
      <c r="C57" s="11">
        <v>389</v>
      </c>
      <c r="D57" s="11">
        <v>390</v>
      </c>
      <c r="E57" s="30">
        <f>SUM(C57:D57)</f>
        <v>779</v>
      </c>
      <c r="F57" s="10"/>
      <c r="G57" s="34" t="s">
        <v>120</v>
      </c>
      <c r="H57" s="11">
        <v>6</v>
      </c>
      <c r="I57" s="11">
        <v>33</v>
      </c>
      <c r="J57" s="30">
        <f>SUM(H57:I57)</f>
        <v>39</v>
      </c>
    </row>
    <row r="58" spans="2:10" ht="12.75" customHeight="1">
      <c r="B58" s="33" t="s">
        <v>80</v>
      </c>
      <c r="C58" s="11">
        <v>452</v>
      </c>
      <c r="D58" s="11">
        <v>438</v>
      </c>
      <c r="E58" s="30">
        <f>SUM(C58:D58)</f>
        <v>890</v>
      </c>
      <c r="F58" s="10"/>
      <c r="G58" s="32" t="s">
        <v>12</v>
      </c>
      <c r="H58" s="38">
        <f>SUBTOTAL(9,H59:H63)</f>
        <v>15</v>
      </c>
      <c r="I58" s="38">
        <f>SUBTOTAL(9,I59:I63)</f>
        <v>98</v>
      </c>
      <c r="J58" s="38">
        <f>SUBTOTAL(9,J59:J63)</f>
        <v>113</v>
      </c>
    </row>
    <row r="59" spans="2:10" ht="12.75" customHeight="1">
      <c r="B59" s="32" t="s">
        <v>22</v>
      </c>
      <c r="C59" s="38">
        <f>SUBTOTAL(9,C60:C64)</f>
        <v>1713</v>
      </c>
      <c r="D59" s="38">
        <f>SUBTOTAL(9,D60:D64)</f>
        <v>1791</v>
      </c>
      <c r="E59" s="38">
        <f>SUBTOTAL(9,E60:E64)</f>
        <v>3504</v>
      </c>
      <c r="F59" s="10"/>
      <c r="G59" s="34" t="s">
        <v>48</v>
      </c>
      <c r="H59" s="11">
        <v>10</v>
      </c>
      <c r="I59" s="11">
        <v>32</v>
      </c>
      <c r="J59" s="30">
        <f aca="true" t="shared" si="0" ref="J59:J64">SUM(H59:I59)</f>
        <v>42</v>
      </c>
    </row>
    <row r="60" spans="2:10" ht="12.75" customHeight="1">
      <c r="B60" s="33" t="s">
        <v>38</v>
      </c>
      <c r="C60" s="11">
        <v>382</v>
      </c>
      <c r="D60" s="11">
        <v>403</v>
      </c>
      <c r="E60" s="30">
        <f>SUM(C60:D60)</f>
        <v>785</v>
      </c>
      <c r="F60" s="10"/>
      <c r="G60" s="34" t="s">
        <v>121</v>
      </c>
      <c r="H60" s="11">
        <v>2</v>
      </c>
      <c r="I60" s="11">
        <v>30</v>
      </c>
      <c r="J60" s="30">
        <f t="shared" si="0"/>
        <v>32</v>
      </c>
    </row>
    <row r="61" spans="2:10" ht="12.75" customHeight="1">
      <c r="B61" s="33" t="s">
        <v>81</v>
      </c>
      <c r="C61" s="11">
        <v>331</v>
      </c>
      <c r="D61" s="11">
        <v>368</v>
      </c>
      <c r="E61" s="30">
        <f>SUM(C61:D61)</f>
        <v>699</v>
      </c>
      <c r="F61" s="10"/>
      <c r="G61" s="34" t="s">
        <v>122</v>
      </c>
      <c r="H61" s="11">
        <v>2</v>
      </c>
      <c r="I61" s="11">
        <v>19</v>
      </c>
      <c r="J61" s="30">
        <f t="shared" si="0"/>
        <v>21</v>
      </c>
    </row>
    <row r="62" spans="2:10" ht="12.75" customHeight="1">
      <c r="B62" s="33" t="s">
        <v>82</v>
      </c>
      <c r="C62" s="11">
        <v>346</v>
      </c>
      <c r="D62" s="11">
        <v>365</v>
      </c>
      <c r="E62" s="30">
        <f>SUM(C62:D62)</f>
        <v>711</v>
      </c>
      <c r="F62" s="10"/>
      <c r="G62" s="34" t="s">
        <v>123</v>
      </c>
      <c r="H62" s="11">
        <v>0</v>
      </c>
      <c r="I62" s="11">
        <v>10</v>
      </c>
      <c r="J62" s="30">
        <f t="shared" si="0"/>
        <v>10</v>
      </c>
    </row>
    <row r="63" spans="2:10" ht="12.75" customHeight="1">
      <c r="B63" s="33" t="s">
        <v>83</v>
      </c>
      <c r="C63" s="11">
        <v>320</v>
      </c>
      <c r="D63" s="11">
        <v>350</v>
      </c>
      <c r="E63" s="30">
        <f>SUM(C63:D63)</f>
        <v>670</v>
      </c>
      <c r="F63" s="10"/>
      <c r="G63" s="34" t="s">
        <v>124</v>
      </c>
      <c r="H63" s="11">
        <v>1</v>
      </c>
      <c r="I63" s="11">
        <v>7</v>
      </c>
      <c r="J63" s="30">
        <f t="shared" si="0"/>
        <v>8</v>
      </c>
    </row>
    <row r="64" spans="2:10" ht="12.75" customHeight="1">
      <c r="B64" s="33" t="s">
        <v>84</v>
      </c>
      <c r="C64" s="11">
        <v>334</v>
      </c>
      <c r="D64" s="11">
        <v>305</v>
      </c>
      <c r="E64" s="30">
        <f>SUM(C64:D64)</f>
        <v>639</v>
      </c>
      <c r="F64" s="10"/>
      <c r="G64" s="35" t="s">
        <v>4</v>
      </c>
      <c r="H64" s="11">
        <v>3</v>
      </c>
      <c r="I64" s="11">
        <v>17</v>
      </c>
      <c r="J64" s="30">
        <f t="shared" si="0"/>
        <v>20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2009-08-06T10:54:12Z</cp:lastPrinted>
  <dcterms:created xsi:type="dcterms:W3CDTF">2001-04-04T08:58:26Z</dcterms:created>
  <dcterms:modified xsi:type="dcterms:W3CDTF">2009-11-16T06:46:24Z</dcterms:modified>
  <cp:category/>
  <cp:version/>
  <cp:contentType/>
  <cp:contentStatus/>
</cp:coreProperties>
</file>