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<sst xmlns="http://schemas.openxmlformats.org/spreadsheetml/2006/main" count="131" uniqueCount="127">
  <si>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</si>
  <si>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</si>
  <si>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</si>
  <si>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</si>
  <si>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</si>
  <si>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</si>
  <si>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</si>
  <si>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</si>
  <si>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</si>
  <si>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</si>
  <si>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</si>
  <si>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</si>
  <si>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</si>
  <si>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</si>
  <si>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</si>
  <si>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</si>
  <si>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</si>
  <si>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</si>
  <si>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</si>
  <si>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</si>
  <si>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</si>
  <si>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</si>
  <si>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</si>
  <si>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</si>
  <si>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</si>
  <si>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</si>
  <si>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</si>
  <si>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</si>
  <si>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</si>
  <si>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</si>
  <si>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</si>
  <si>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</si>
  <si>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</si>
  <si>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</si>
  <si>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</si>
  <si>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</si>
  <si>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</si>
  <si>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</si>
  <si>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</si>
  <si>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</si>
  <si>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</si>
  <si>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</si>
  <si>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</si>
  <si>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</si>
  <si>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</si>
  <si>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</si>
  <si>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</si>
  <si>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</si>
  <si>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</si>
  <si>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</si>
  <si>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</si>
  <si>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</si>
  <si>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</si>
  <si>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</si>
  <si>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</si>
  <si>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</si>
  <si>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</si>
  <si>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</si>
  <si>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</si>
  <si>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</si>
  <si>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</si>
  <si>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</si>
  <si>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</si>
  <si>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</si>
  <si>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</si>
  <si>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</si>
  <si>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</si>
  <si>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</si>
  <si>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</si>
  <si>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</si>
  <si>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</si>
  <si>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</si>
  <si>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</si>
  <si>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</si>
  <si>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</si>
  <si>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</si>
  <si>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</si>
  <si>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</si>
  <si>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</si>
  <si>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</si>
  <si>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</si>
  <si>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</si>
  <si>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</si>
  <si>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</si>
  <si>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</si>
  <si>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</si>
  <si>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</si>
  <si>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</si>
  <si>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</si>
  <si>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</si>
  <si>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</si>
  <si>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</si>
  <si>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</si>
  <si>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</si>
  <si>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</si>
  <si>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</si>
  <si>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</si>
  <si>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</si>
  <si>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</si>
  <si>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</si>
  <si>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</si>
  <si>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</si>
  <si>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</si>
  <si>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</si>
  <si>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</si>
  <si>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</si>
  <si>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</si>
  <si>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</si>
  <si>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</si>
  <si>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</si>
  <si>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</si>
  <si>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</si>
  <si>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</si>
  <si>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</si>
  <si>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</si>
  <si>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</si>
  <si>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</si>
  <si>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</si>
  <si>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</si>
  <si>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</si>
  <si>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</si>
  <si>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</si>
  <si>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</si>
  <si>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</si>
  <si>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</si>
  <si>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</si>
  <si>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平成２０年１月１日現在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</si>
</sst>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0" applyNumberFormat="1" applyFont="1" applyFill="1" applyBorder="1" applyAlignment="1" applyProtection="1">
      <alignment horizontal="right"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7:10" ht="13.5" customHeight="1">
      <c r="G2" s="13"/>
      <c r="H2" s="13"/>
      <c r="I2" s="13"/>
      <c r="J2" s="13"/>
    </row>
    <row r="3" spans="2:10" ht="12.75" customHeight="1">
      <c r="B3" s="34" t="s">
        <v>2</v>
      </c>
      <c r="C3" s="15" t="s">
        <v>0</v>
      </c>
      <c r="D3" s="15" t="s">
        <v>1</v>
      </c>
      <c r="E3" s="15" t="s">
        <v>3</v>
      </c>
      <c r="F3" s="33"/>
      <c r="G3" s="34" t="s">
        <v>2</v>
      </c>
      <c r="H3" s="15" t="s">
        <v>0</v>
      </c>
      <c r="I3" s="15" t="s">
        <v>1</v>
      </c>
      <c r="J3" s="15" t="s">
        <v>3</v>
      </c>
    </row>
    <row r="4" spans="2:10" ht="12.75" customHeight="1">
      <c r="B4" s="34" t="s">
        <v>4</v>
      </c>
      <c r="C4" s="30">
        <f>SUBTOTAL(9,C5:C64,H4:H64)</f>
        <v>30226</v>
      </c>
      <c r="D4" s="30">
        <f>SUBTOTAL(9,D5:D64,I4:I64)</f>
        <v>31571</v>
      </c>
      <c r="E4" s="30">
        <f>SUBTOTAL(9,E5:E64,J4:J64)</f>
        <v>61797</v>
      </c>
      <c r="F4" s="16"/>
      <c r="G4" s="34" t="s">
        <v>24</v>
      </c>
      <c r="H4" s="31">
        <f>SUBTOTAL(9,H5:H9)</f>
        <v>1537</v>
      </c>
      <c r="I4" s="31">
        <f>SUBTOTAL(9,I5:I9)</f>
        <v>1735</v>
      </c>
      <c r="J4" s="31">
        <f>SUBTOTAL(9,J5:J9)</f>
        <v>3272</v>
      </c>
    </row>
    <row r="5" spans="2:10" ht="12.75" customHeight="1">
      <c r="B5" s="34" t="s">
        <v>14</v>
      </c>
      <c r="C5" s="31">
        <f>SUBTOTAL(9,C6:C10)</f>
        <v>1559</v>
      </c>
      <c r="D5" s="31">
        <f>SUBTOTAL(9,D6:D10)</f>
        <v>1569</v>
      </c>
      <c r="E5" s="31">
        <f>SUBTOTAL(9,E6:E10)</f>
        <v>3128</v>
      </c>
      <c r="F5" s="16"/>
      <c r="G5" s="36" t="s">
        <v>40</v>
      </c>
      <c r="H5" s="12">
        <v>280</v>
      </c>
      <c r="I5" s="17">
        <v>300</v>
      </c>
      <c r="J5" s="32">
        <f>SUM(H5:I5)</f>
        <v>580</v>
      </c>
    </row>
    <row r="6" spans="2:10" ht="12.75" customHeight="1">
      <c r="B6" s="35" t="s">
        <v>26</v>
      </c>
      <c r="C6" s="12">
        <v>278</v>
      </c>
      <c r="D6" s="17">
        <v>293</v>
      </c>
      <c r="E6" s="32">
        <f>SUM(C6:D6)</f>
        <v>571</v>
      </c>
      <c r="F6" s="11"/>
      <c r="G6" s="36" t="s">
        <v>86</v>
      </c>
      <c r="H6" s="12">
        <v>305</v>
      </c>
      <c r="I6" s="17">
        <v>315</v>
      </c>
      <c r="J6" s="32">
        <f>SUM(H6:I6)</f>
        <v>620</v>
      </c>
    </row>
    <row r="7" spans="2:10" ht="12.75" customHeight="1">
      <c r="B7" s="35" t="s">
        <v>27</v>
      </c>
      <c r="C7" s="12">
        <v>290</v>
      </c>
      <c r="D7" s="12">
        <v>304</v>
      </c>
      <c r="E7" s="32">
        <f aca="true" t="shared" si="0" ref="E7:E64">SUM(C7:D7)</f>
        <v>594</v>
      </c>
      <c r="F7" s="11"/>
      <c r="G7" s="36" t="s">
        <v>87</v>
      </c>
      <c r="H7" s="12">
        <v>305</v>
      </c>
      <c r="I7" s="17">
        <v>343</v>
      </c>
      <c r="J7" s="32">
        <f>SUM(H7:I7)</f>
        <v>648</v>
      </c>
    </row>
    <row r="8" spans="2:10" ht="12.75" customHeight="1">
      <c r="B8" s="35" t="s">
        <v>28</v>
      </c>
      <c r="C8" s="12">
        <v>330</v>
      </c>
      <c r="D8" s="12">
        <v>304</v>
      </c>
      <c r="E8" s="32">
        <f t="shared" si="0"/>
        <v>634</v>
      </c>
      <c r="F8" s="11"/>
      <c r="G8" s="36" t="s">
        <v>88</v>
      </c>
      <c r="H8" s="12">
        <v>314</v>
      </c>
      <c r="I8" s="17">
        <v>384</v>
      </c>
      <c r="J8" s="32">
        <f>SUM(H8:I8)</f>
        <v>698</v>
      </c>
    </row>
    <row r="9" spans="2:14" ht="12.75" customHeight="1">
      <c r="B9" s="35" t="s">
        <v>29</v>
      </c>
      <c r="C9" s="12">
        <v>313</v>
      </c>
      <c r="D9" s="12">
        <v>337</v>
      </c>
      <c r="E9" s="32">
        <f t="shared" si="0"/>
        <v>650</v>
      </c>
      <c r="F9" s="11"/>
      <c r="G9" s="36" t="s">
        <v>89</v>
      </c>
      <c r="H9" s="12">
        <v>333</v>
      </c>
      <c r="I9" s="17">
        <v>393</v>
      </c>
      <c r="J9" s="32">
        <f>SUM(H9:I9)</f>
        <v>726</v>
      </c>
      <c r="L9" s="38"/>
      <c r="M9" s="38"/>
      <c r="N9" s="38"/>
    </row>
    <row r="10" spans="2:14" ht="12.75" customHeight="1">
      <c r="B10" s="35" t="s">
        <v>30</v>
      </c>
      <c r="C10" s="12">
        <v>348</v>
      </c>
      <c r="D10" s="12">
        <v>331</v>
      </c>
      <c r="E10" s="32">
        <f t="shared" si="0"/>
        <v>679</v>
      </c>
      <c r="F10" s="11"/>
      <c r="G10" s="34" t="s">
        <v>25</v>
      </c>
      <c r="H10" s="31">
        <f>SUBTOTAL(9,H11:H15)</f>
        <v>2399</v>
      </c>
      <c r="I10" s="31">
        <f>SUBTOTAL(9,I11:I15)</f>
        <v>2812</v>
      </c>
      <c r="J10" s="31">
        <f>SUBTOTAL(9,J11:J15)</f>
        <v>5211</v>
      </c>
      <c r="L10" s="38"/>
      <c r="M10" s="38"/>
      <c r="N10" s="38"/>
    </row>
    <row r="11" spans="2:14" ht="12.75" customHeight="1">
      <c r="B11" s="34" t="s">
        <v>15</v>
      </c>
      <c r="C11" s="31">
        <f>SUBTOTAL(9,C12:C16)</f>
        <v>1691</v>
      </c>
      <c r="D11" s="31">
        <f>SUBTOTAL(9,D12:D16)</f>
        <v>1703</v>
      </c>
      <c r="E11" s="31">
        <f>SUBTOTAL(9,E12:E16)</f>
        <v>3394</v>
      </c>
      <c r="F11" s="11"/>
      <c r="G11" s="36" t="s">
        <v>41</v>
      </c>
      <c r="H11" s="12">
        <v>358</v>
      </c>
      <c r="I11" s="12">
        <v>464</v>
      </c>
      <c r="J11" s="32">
        <f aca="true" t="shared" si="1" ref="J11:J64">SUM(H11:I11)</f>
        <v>822</v>
      </c>
      <c r="L11" s="38"/>
      <c r="M11" s="38"/>
      <c r="N11" s="38"/>
    </row>
    <row r="12" spans="2:14" ht="12.75" customHeight="1">
      <c r="B12" s="35" t="s">
        <v>31</v>
      </c>
      <c r="C12" s="12">
        <v>330</v>
      </c>
      <c r="D12" s="12">
        <v>332</v>
      </c>
      <c r="E12" s="32">
        <f t="shared" si="0"/>
        <v>662</v>
      </c>
      <c r="F12" s="11"/>
      <c r="G12" s="36" t="s">
        <v>90</v>
      </c>
      <c r="H12" s="12">
        <v>449</v>
      </c>
      <c r="I12" s="12">
        <v>525</v>
      </c>
      <c r="J12" s="32">
        <f t="shared" si="1"/>
        <v>974</v>
      </c>
      <c r="L12" s="38"/>
      <c r="M12" s="38"/>
      <c r="N12" s="38"/>
    </row>
    <row r="13" spans="2:14" ht="12.75" customHeight="1">
      <c r="B13" s="35" t="s">
        <v>50</v>
      </c>
      <c r="C13" s="12">
        <v>352</v>
      </c>
      <c r="D13" s="12">
        <v>338</v>
      </c>
      <c r="E13" s="32">
        <f t="shared" si="0"/>
        <v>690</v>
      </c>
      <c r="F13" s="11"/>
      <c r="G13" s="36" t="s">
        <v>91</v>
      </c>
      <c r="H13" s="12">
        <v>436</v>
      </c>
      <c r="I13" s="12">
        <v>510</v>
      </c>
      <c r="J13" s="32">
        <f t="shared" si="1"/>
        <v>946</v>
      </c>
      <c r="L13" s="38"/>
      <c r="M13" s="38"/>
      <c r="N13" s="38"/>
    </row>
    <row r="14" spans="2:10" ht="12.75" customHeight="1">
      <c r="B14" s="35" t="s">
        <v>51</v>
      </c>
      <c r="C14" s="12">
        <v>348</v>
      </c>
      <c r="D14" s="12">
        <v>334</v>
      </c>
      <c r="E14" s="32">
        <f t="shared" si="0"/>
        <v>682</v>
      </c>
      <c r="F14" s="11"/>
      <c r="G14" s="36" t="s">
        <v>92</v>
      </c>
      <c r="H14" s="12">
        <v>586</v>
      </c>
      <c r="I14" s="12">
        <v>634</v>
      </c>
      <c r="J14" s="32">
        <f t="shared" si="1"/>
        <v>1220</v>
      </c>
    </row>
    <row r="15" spans="2:10" ht="12.75" customHeight="1">
      <c r="B15" s="35" t="s">
        <v>52</v>
      </c>
      <c r="C15" s="12">
        <v>325</v>
      </c>
      <c r="D15" s="12">
        <v>351</v>
      </c>
      <c r="E15" s="32">
        <f t="shared" si="0"/>
        <v>676</v>
      </c>
      <c r="F15" s="11"/>
      <c r="G15" s="36" t="s">
        <v>93</v>
      </c>
      <c r="H15" s="12">
        <v>570</v>
      </c>
      <c r="I15" s="12">
        <v>679</v>
      </c>
      <c r="J15" s="32">
        <f t="shared" si="1"/>
        <v>1249</v>
      </c>
    </row>
    <row r="16" spans="2:10" ht="12.75" customHeight="1">
      <c r="B16" s="35" t="s">
        <v>53</v>
      </c>
      <c r="C16" s="12">
        <v>336</v>
      </c>
      <c r="D16" s="12">
        <v>348</v>
      </c>
      <c r="E16" s="32">
        <f t="shared" si="0"/>
        <v>684</v>
      </c>
      <c r="F16" s="11"/>
      <c r="G16" s="34" t="s">
        <v>6</v>
      </c>
      <c r="H16" s="31">
        <f>SUBTOTAL(9,H17:H21)</f>
        <v>2287</v>
      </c>
      <c r="I16" s="31">
        <f>SUBTOTAL(9,I17:I21)</f>
        <v>2368</v>
      </c>
      <c r="J16" s="31">
        <f>SUBTOTAL(9,J17:J21)</f>
        <v>4655</v>
      </c>
    </row>
    <row r="17" spans="2:10" ht="12.75" customHeight="1">
      <c r="B17" s="34" t="s">
        <v>16</v>
      </c>
      <c r="C17" s="31">
        <f>SUBTOTAL(9,C18:C22)</f>
        <v>1603</v>
      </c>
      <c r="D17" s="31">
        <f>SUBTOTAL(9,D18:D22)</f>
        <v>1523</v>
      </c>
      <c r="E17" s="31">
        <f>SUBTOTAL(9,E18:E22)</f>
        <v>3126</v>
      </c>
      <c r="F17" s="11"/>
      <c r="G17" s="36" t="s">
        <v>42</v>
      </c>
      <c r="H17" s="12">
        <v>560</v>
      </c>
      <c r="I17" s="12">
        <v>641</v>
      </c>
      <c r="J17" s="32">
        <f t="shared" si="1"/>
        <v>1201</v>
      </c>
    </row>
    <row r="18" spans="2:10" ht="12.75" customHeight="1">
      <c r="B18" s="35" t="s">
        <v>32</v>
      </c>
      <c r="C18" s="12">
        <v>371</v>
      </c>
      <c r="D18" s="12">
        <v>315</v>
      </c>
      <c r="E18" s="32">
        <f t="shared" si="0"/>
        <v>686</v>
      </c>
      <c r="F18" s="11"/>
      <c r="G18" s="36" t="s">
        <v>94</v>
      </c>
      <c r="H18" s="12">
        <v>405</v>
      </c>
      <c r="I18" s="12">
        <v>435</v>
      </c>
      <c r="J18" s="32">
        <f t="shared" si="1"/>
        <v>840</v>
      </c>
    </row>
    <row r="19" spans="2:10" ht="12.75" customHeight="1">
      <c r="B19" s="35" t="s">
        <v>54</v>
      </c>
      <c r="C19" s="12">
        <v>338</v>
      </c>
      <c r="D19" s="12">
        <v>301</v>
      </c>
      <c r="E19" s="32">
        <f t="shared" si="0"/>
        <v>639</v>
      </c>
      <c r="F19" s="11"/>
      <c r="G19" s="36" t="s">
        <v>95</v>
      </c>
      <c r="H19" s="12">
        <v>384</v>
      </c>
      <c r="I19" s="12">
        <v>376</v>
      </c>
      <c r="J19" s="32">
        <f t="shared" si="1"/>
        <v>760</v>
      </c>
    </row>
    <row r="20" spans="2:10" ht="12.75" customHeight="1">
      <c r="B20" s="35" t="s">
        <v>55</v>
      </c>
      <c r="C20" s="12">
        <v>307</v>
      </c>
      <c r="D20" s="12">
        <v>295</v>
      </c>
      <c r="E20" s="32">
        <f t="shared" si="0"/>
        <v>602</v>
      </c>
      <c r="F20" s="11"/>
      <c r="G20" s="36" t="s">
        <v>96</v>
      </c>
      <c r="H20" s="12">
        <v>480</v>
      </c>
      <c r="I20" s="12">
        <v>462</v>
      </c>
      <c r="J20" s="32">
        <f t="shared" si="1"/>
        <v>942</v>
      </c>
    </row>
    <row r="21" spans="2:10" ht="12.75" customHeight="1">
      <c r="B21" s="35" t="s">
        <v>56</v>
      </c>
      <c r="C21" s="12">
        <v>296</v>
      </c>
      <c r="D21" s="12">
        <v>323</v>
      </c>
      <c r="E21" s="32">
        <f t="shared" si="0"/>
        <v>619</v>
      </c>
      <c r="F21" s="11"/>
      <c r="G21" s="36" t="s">
        <v>97</v>
      </c>
      <c r="H21" s="12">
        <v>458</v>
      </c>
      <c r="I21" s="12">
        <v>454</v>
      </c>
      <c r="J21" s="32">
        <f t="shared" si="1"/>
        <v>912</v>
      </c>
    </row>
    <row r="22" spans="2:10" ht="12.75" customHeight="1">
      <c r="B22" s="35" t="s">
        <v>57</v>
      </c>
      <c r="C22" s="12">
        <v>291</v>
      </c>
      <c r="D22" s="12">
        <v>289</v>
      </c>
      <c r="E22" s="32">
        <f t="shared" si="0"/>
        <v>580</v>
      </c>
      <c r="F22" s="11"/>
      <c r="G22" s="34" t="s">
        <v>7</v>
      </c>
      <c r="H22" s="31">
        <f>SUBTOTAL(9,H23:H27)</f>
        <v>1988</v>
      </c>
      <c r="I22" s="31">
        <f>SUBTOTAL(9,I23:I27)</f>
        <v>1887</v>
      </c>
      <c r="J22" s="31">
        <f>SUBTOTAL(9,J23:J27)</f>
        <v>3875</v>
      </c>
    </row>
    <row r="23" spans="2:10" ht="12.75" customHeight="1">
      <c r="B23" s="34" t="s">
        <v>17</v>
      </c>
      <c r="C23" s="31">
        <f>SUBTOTAL(9,C24:C28)</f>
        <v>1714</v>
      </c>
      <c r="D23" s="31">
        <f>SUBTOTAL(9,D24:D28)</f>
        <v>1505</v>
      </c>
      <c r="E23" s="31">
        <f>SUBTOTAL(9,E24:E28)</f>
        <v>3219</v>
      </c>
      <c r="F23" s="11"/>
      <c r="G23" s="36" t="s">
        <v>43</v>
      </c>
      <c r="H23" s="12">
        <v>498</v>
      </c>
      <c r="I23" s="12">
        <v>484</v>
      </c>
      <c r="J23" s="32">
        <f t="shared" si="1"/>
        <v>982</v>
      </c>
    </row>
    <row r="24" spans="2:10" ht="12.75" customHeight="1">
      <c r="B24" s="35" t="s">
        <v>33</v>
      </c>
      <c r="C24" s="12">
        <v>307</v>
      </c>
      <c r="D24" s="12">
        <v>275</v>
      </c>
      <c r="E24" s="32">
        <f t="shared" si="0"/>
        <v>582</v>
      </c>
      <c r="F24" s="11"/>
      <c r="G24" s="36" t="s">
        <v>98</v>
      </c>
      <c r="H24" s="12">
        <v>476</v>
      </c>
      <c r="I24" s="12">
        <v>422</v>
      </c>
      <c r="J24" s="32">
        <f t="shared" si="1"/>
        <v>898</v>
      </c>
    </row>
    <row r="25" spans="2:10" ht="12.75" customHeight="1">
      <c r="B25" s="35" t="s">
        <v>58</v>
      </c>
      <c r="C25" s="12">
        <v>339</v>
      </c>
      <c r="D25" s="12">
        <v>297</v>
      </c>
      <c r="E25" s="32">
        <f t="shared" si="0"/>
        <v>636</v>
      </c>
      <c r="F25" s="11"/>
      <c r="G25" s="36" t="s">
        <v>99</v>
      </c>
      <c r="H25" s="12">
        <v>398</v>
      </c>
      <c r="I25" s="12">
        <v>393</v>
      </c>
      <c r="J25" s="32">
        <f t="shared" si="1"/>
        <v>791</v>
      </c>
    </row>
    <row r="26" spans="2:10" ht="12.75" customHeight="1">
      <c r="B26" s="35" t="s">
        <v>59</v>
      </c>
      <c r="C26" s="12">
        <v>324</v>
      </c>
      <c r="D26" s="12">
        <v>276</v>
      </c>
      <c r="E26" s="32">
        <f t="shared" si="0"/>
        <v>600</v>
      </c>
      <c r="F26" s="11"/>
      <c r="G26" s="36" t="s">
        <v>100</v>
      </c>
      <c r="H26" s="12">
        <v>307</v>
      </c>
      <c r="I26" s="12">
        <v>304</v>
      </c>
      <c r="J26" s="32">
        <f t="shared" si="1"/>
        <v>611</v>
      </c>
    </row>
    <row r="27" spans="2:10" ht="12.75" customHeight="1">
      <c r="B27" s="35" t="s">
        <v>60</v>
      </c>
      <c r="C27" s="12">
        <v>336</v>
      </c>
      <c r="D27" s="12">
        <v>309</v>
      </c>
      <c r="E27" s="32">
        <f t="shared" si="0"/>
        <v>645</v>
      </c>
      <c r="F27" s="11"/>
      <c r="G27" s="36" t="s">
        <v>101</v>
      </c>
      <c r="H27" s="12">
        <v>309</v>
      </c>
      <c r="I27" s="12">
        <v>284</v>
      </c>
      <c r="J27" s="32">
        <f t="shared" si="1"/>
        <v>593</v>
      </c>
    </row>
    <row r="28" spans="2:10" ht="12.75" customHeight="1">
      <c r="B28" s="35" t="s">
        <v>61</v>
      </c>
      <c r="C28" s="12">
        <v>408</v>
      </c>
      <c r="D28" s="12">
        <v>348</v>
      </c>
      <c r="E28" s="32">
        <f t="shared" si="0"/>
        <v>756</v>
      </c>
      <c r="F28" s="11"/>
      <c r="G28" s="34" t="s">
        <v>8</v>
      </c>
      <c r="H28" s="31">
        <f>SUBTOTAL(9,H29:H33)</f>
        <v>1367</v>
      </c>
      <c r="I28" s="31">
        <f>SUBTOTAL(9,I29:I33)</f>
        <v>1471</v>
      </c>
      <c r="J28" s="31">
        <f>SUBTOTAL(9,J29:J33)</f>
        <v>2838</v>
      </c>
    </row>
    <row r="29" spans="2:10" ht="12.75" customHeight="1">
      <c r="B29" s="34" t="s">
        <v>18</v>
      </c>
      <c r="C29" s="31">
        <f>SUBTOTAL(9,C30:C34)</f>
        <v>2010</v>
      </c>
      <c r="D29" s="31">
        <f>SUBTOTAL(9,D30:D34)</f>
        <v>1729</v>
      </c>
      <c r="E29" s="31">
        <f>SUBTOTAL(9,E30:E34)</f>
        <v>3739</v>
      </c>
      <c r="F29" s="11"/>
      <c r="G29" s="36" t="s">
        <v>44</v>
      </c>
      <c r="H29" s="12">
        <v>314</v>
      </c>
      <c r="I29" s="12">
        <v>318</v>
      </c>
      <c r="J29" s="32">
        <f t="shared" si="1"/>
        <v>632</v>
      </c>
    </row>
    <row r="30" spans="2:10" ht="12.75" customHeight="1">
      <c r="B30" s="35" t="s">
        <v>34</v>
      </c>
      <c r="C30" s="12">
        <v>472</v>
      </c>
      <c r="D30" s="12">
        <v>365</v>
      </c>
      <c r="E30" s="32">
        <f t="shared" si="0"/>
        <v>837</v>
      </c>
      <c r="F30" s="11"/>
      <c r="G30" s="36" t="s">
        <v>102</v>
      </c>
      <c r="H30" s="12">
        <v>281</v>
      </c>
      <c r="I30" s="12">
        <v>307</v>
      </c>
      <c r="J30" s="32">
        <f t="shared" si="1"/>
        <v>588</v>
      </c>
    </row>
    <row r="31" spans="2:10" ht="12.75" customHeight="1">
      <c r="B31" s="35" t="s">
        <v>62</v>
      </c>
      <c r="C31" s="12">
        <v>433</v>
      </c>
      <c r="D31" s="12">
        <v>337</v>
      </c>
      <c r="E31" s="32">
        <f t="shared" si="0"/>
        <v>770</v>
      </c>
      <c r="F31" s="11"/>
      <c r="G31" s="36" t="s">
        <v>103</v>
      </c>
      <c r="H31" s="12">
        <v>285</v>
      </c>
      <c r="I31" s="12">
        <v>305</v>
      </c>
      <c r="J31" s="32">
        <f t="shared" si="1"/>
        <v>590</v>
      </c>
    </row>
    <row r="32" spans="2:10" ht="12.75" customHeight="1">
      <c r="B32" s="35" t="s">
        <v>63</v>
      </c>
      <c r="C32" s="12">
        <v>391</v>
      </c>
      <c r="D32" s="12">
        <v>354</v>
      </c>
      <c r="E32" s="32">
        <f t="shared" si="0"/>
        <v>745</v>
      </c>
      <c r="F32" s="11"/>
      <c r="G32" s="36" t="s">
        <v>104</v>
      </c>
      <c r="H32" s="12">
        <v>253</v>
      </c>
      <c r="I32" s="12">
        <v>281</v>
      </c>
      <c r="J32" s="32">
        <f t="shared" si="1"/>
        <v>534</v>
      </c>
    </row>
    <row r="33" spans="2:10" ht="12.75" customHeight="1">
      <c r="B33" s="35" t="s">
        <v>64</v>
      </c>
      <c r="C33" s="12">
        <v>385</v>
      </c>
      <c r="D33" s="12">
        <v>345</v>
      </c>
      <c r="E33" s="32">
        <f t="shared" si="0"/>
        <v>730</v>
      </c>
      <c r="F33" s="11"/>
      <c r="G33" s="36" t="s">
        <v>105</v>
      </c>
      <c r="H33" s="12">
        <v>234</v>
      </c>
      <c r="I33" s="12">
        <v>260</v>
      </c>
      <c r="J33" s="32">
        <f t="shared" si="1"/>
        <v>494</v>
      </c>
    </row>
    <row r="34" spans="2:10" ht="12.75" customHeight="1">
      <c r="B34" s="35" t="s">
        <v>65</v>
      </c>
      <c r="C34" s="12">
        <v>329</v>
      </c>
      <c r="D34" s="12">
        <v>328</v>
      </c>
      <c r="E34" s="32">
        <f t="shared" si="0"/>
        <v>657</v>
      </c>
      <c r="F34" s="11"/>
      <c r="G34" s="34" t="s">
        <v>9</v>
      </c>
      <c r="H34" s="31">
        <f>SUBTOTAL(9,H35:H39)</f>
        <v>922</v>
      </c>
      <c r="I34" s="31">
        <f>SUBTOTAL(9,I35:I39)</f>
        <v>1023</v>
      </c>
      <c r="J34" s="31">
        <f>SUBTOTAL(9,J35:J39)</f>
        <v>1945</v>
      </c>
    </row>
    <row r="35" spans="2:10" ht="12.75" customHeight="1">
      <c r="B35" s="34" t="s">
        <v>19</v>
      </c>
      <c r="C35" s="31">
        <f>SUBTOTAL(9,C36:C40)</f>
        <v>1777</v>
      </c>
      <c r="D35" s="31">
        <f>SUBTOTAL(9,D36:D40)</f>
        <v>1753</v>
      </c>
      <c r="E35" s="31">
        <f>SUBTOTAL(9,E36:E40)</f>
        <v>3530</v>
      </c>
      <c r="F35" s="11"/>
      <c r="G35" s="36" t="s">
        <v>45</v>
      </c>
      <c r="H35" s="12">
        <v>236</v>
      </c>
      <c r="I35" s="12">
        <v>246</v>
      </c>
      <c r="J35" s="32">
        <f t="shared" si="1"/>
        <v>482</v>
      </c>
    </row>
    <row r="36" spans="2:10" ht="12.75" customHeight="1">
      <c r="B36" s="35" t="s">
        <v>35</v>
      </c>
      <c r="C36" s="12">
        <v>375</v>
      </c>
      <c r="D36" s="12">
        <v>300</v>
      </c>
      <c r="E36" s="32">
        <f t="shared" si="0"/>
        <v>675</v>
      </c>
      <c r="F36" s="11"/>
      <c r="G36" s="36" t="s">
        <v>106</v>
      </c>
      <c r="H36" s="12">
        <v>187</v>
      </c>
      <c r="I36" s="12">
        <v>224</v>
      </c>
      <c r="J36" s="32">
        <f t="shared" si="1"/>
        <v>411</v>
      </c>
    </row>
    <row r="37" spans="2:10" ht="12.75" customHeight="1">
      <c r="B37" s="35" t="s">
        <v>66</v>
      </c>
      <c r="C37" s="12">
        <v>312</v>
      </c>
      <c r="D37" s="12">
        <v>335</v>
      </c>
      <c r="E37" s="32">
        <f t="shared" si="0"/>
        <v>647</v>
      </c>
      <c r="F37" s="11"/>
      <c r="G37" s="36" t="s">
        <v>107</v>
      </c>
      <c r="H37" s="12">
        <v>176</v>
      </c>
      <c r="I37" s="12">
        <v>192</v>
      </c>
      <c r="J37" s="32">
        <f t="shared" si="1"/>
        <v>368</v>
      </c>
    </row>
    <row r="38" spans="2:10" ht="12.75" customHeight="1">
      <c r="B38" s="35" t="s">
        <v>67</v>
      </c>
      <c r="C38" s="12">
        <v>334</v>
      </c>
      <c r="D38" s="12">
        <v>347</v>
      </c>
      <c r="E38" s="32">
        <f t="shared" si="0"/>
        <v>681</v>
      </c>
      <c r="F38" s="11"/>
      <c r="G38" s="36" t="s">
        <v>108</v>
      </c>
      <c r="H38" s="12">
        <v>172</v>
      </c>
      <c r="I38" s="12">
        <v>196</v>
      </c>
      <c r="J38" s="32">
        <f t="shared" si="1"/>
        <v>368</v>
      </c>
    </row>
    <row r="39" spans="2:10" ht="12.75" customHeight="1">
      <c r="B39" s="35" t="s">
        <v>68</v>
      </c>
      <c r="C39" s="12">
        <v>346</v>
      </c>
      <c r="D39" s="12">
        <v>358</v>
      </c>
      <c r="E39" s="32">
        <f t="shared" si="0"/>
        <v>704</v>
      </c>
      <c r="F39" s="11"/>
      <c r="G39" s="36" t="s">
        <v>109</v>
      </c>
      <c r="H39" s="12">
        <v>151</v>
      </c>
      <c r="I39" s="12">
        <v>165</v>
      </c>
      <c r="J39" s="32">
        <f t="shared" si="1"/>
        <v>316</v>
      </c>
    </row>
    <row r="40" spans="2:10" ht="12.75" customHeight="1">
      <c r="B40" s="35" t="s">
        <v>69</v>
      </c>
      <c r="C40" s="12">
        <v>410</v>
      </c>
      <c r="D40" s="12">
        <v>413</v>
      </c>
      <c r="E40" s="32">
        <f t="shared" si="0"/>
        <v>823</v>
      </c>
      <c r="F40" s="11"/>
      <c r="G40" s="34" t="s">
        <v>10</v>
      </c>
      <c r="H40" s="31">
        <f>SUBTOTAL(9,H41:H45)</f>
        <v>445</v>
      </c>
      <c r="I40" s="31">
        <f>SUBTOTAL(9,I41:I45)</f>
        <v>808</v>
      </c>
      <c r="J40" s="31">
        <f>SUBTOTAL(9,J41:J45)</f>
        <v>1253</v>
      </c>
    </row>
    <row r="41" spans="2:10" ht="12.75" customHeight="1">
      <c r="B41" s="34" t="s">
        <v>20</v>
      </c>
      <c r="C41" s="31">
        <f>SUBTOTAL(9,C42:C46)</f>
        <v>2508</v>
      </c>
      <c r="D41" s="31">
        <f>SUBTOTAL(9,D42:D46)</f>
        <v>2559</v>
      </c>
      <c r="E41" s="31">
        <f>SUBTOTAL(9,E42:E46)</f>
        <v>5067</v>
      </c>
      <c r="F41" s="11"/>
      <c r="G41" s="36" t="s">
        <v>46</v>
      </c>
      <c r="H41" s="12">
        <v>119</v>
      </c>
      <c r="I41" s="12">
        <v>174</v>
      </c>
      <c r="J41" s="32">
        <f t="shared" si="1"/>
        <v>293</v>
      </c>
    </row>
    <row r="42" spans="2:10" ht="12.75" customHeight="1">
      <c r="B42" s="35" t="s">
        <v>36</v>
      </c>
      <c r="C42" s="12">
        <v>383</v>
      </c>
      <c r="D42" s="12">
        <v>430</v>
      </c>
      <c r="E42" s="32">
        <f t="shared" si="0"/>
        <v>813</v>
      </c>
      <c r="F42" s="11"/>
      <c r="G42" s="36" t="s">
        <v>110</v>
      </c>
      <c r="H42" s="12">
        <v>114</v>
      </c>
      <c r="I42" s="12">
        <v>175</v>
      </c>
      <c r="J42" s="32">
        <f t="shared" si="1"/>
        <v>289</v>
      </c>
    </row>
    <row r="43" spans="2:10" ht="12.75" customHeight="1">
      <c r="B43" s="35" t="s">
        <v>70</v>
      </c>
      <c r="C43" s="12">
        <v>465</v>
      </c>
      <c r="D43" s="12">
        <v>475</v>
      </c>
      <c r="E43" s="32">
        <f t="shared" si="0"/>
        <v>940</v>
      </c>
      <c r="F43" s="11"/>
      <c r="G43" s="36" t="s">
        <v>111</v>
      </c>
      <c r="H43" s="12">
        <v>86</v>
      </c>
      <c r="I43" s="12">
        <v>172</v>
      </c>
      <c r="J43" s="32">
        <f t="shared" si="1"/>
        <v>258</v>
      </c>
    </row>
    <row r="44" spans="2:10" ht="12.75" customHeight="1">
      <c r="B44" s="35" t="s">
        <v>71</v>
      </c>
      <c r="C44" s="12">
        <v>506</v>
      </c>
      <c r="D44" s="12">
        <v>485</v>
      </c>
      <c r="E44" s="32">
        <f t="shared" si="0"/>
        <v>991</v>
      </c>
      <c r="F44" s="11"/>
      <c r="G44" s="36" t="s">
        <v>112</v>
      </c>
      <c r="H44" s="12">
        <v>80</v>
      </c>
      <c r="I44" s="12">
        <v>154</v>
      </c>
      <c r="J44" s="32">
        <f t="shared" si="1"/>
        <v>234</v>
      </c>
    </row>
    <row r="45" spans="2:10" ht="12.75" customHeight="1">
      <c r="B45" s="35" t="s">
        <v>72</v>
      </c>
      <c r="C45" s="12">
        <v>570</v>
      </c>
      <c r="D45" s="12">
        <v>586</v>
      </c>
      <c r="E45" s="32">
        <f t="shared" si="0"/>
        <v>1156</v>
      </c>
      <c r="F45" s="11"/>
      <c r="G45" s="36" t="s">
        <v>113</v>
      </c>
      <c r="H45" s="12">
        <v>46</v>
      </c>
      <c r="I45" s="12">
        <v>133</v>
      </c>
      <c r="J45" s="32">
        <f t="shared" si="1"/>
        <v>179</v>
      </c>
    </row>
    <row r="46" spans="2:10" ht="12.75" customHeight="1">
      <c r="B46" s="35" t="s">
        <v>73</v>
      </c>
      <c r="C46" s="12">
        <v>584</v>
      </c>
      <c r="D46" s="12">
        <v>583</v>
      </c>
      <c r="E46" s="32">
        <f t="shared" si="0"/>
        <v>1167</v>
      </c>
      <c r="F46" s="11"/>
      <c r="G46" s="34" t="s">
        <v>11</v>
      </c>
      <c r="H46" s="31">
        <f>SUBTOTAL(9,H47:H51)</f>
        <v>211</v>
      </c>
      <c r="I46" s="31">
        <f>SUBTOTAL(9,I47:I51)</f>
        <v>514</v>
      </c>
      <c r="J46" s="31">
        <f>SUBTOTAL(9,J47:J51)</f>
        <v>725</v>
      </c>
    </row>
    <row r="47" spans="2:10" ht="12.75" customHeight="1">
      <c r="B47" s="34" t="s">
        <v>21</v>
      </c>
      <c r="C47" s="31">
        <f>SUBTOTAL(9,C48:C52)</f>
        <v>2530</v>
      </c>
      <c r="D47" s="31">
        <f>SUBTOTAL(9,D48:D52)</f>
        <v>2521</v>
      </c>
      <c r="E47" s="31">
        <f>SUBTOTAL(9,E48:E52)</f>
        <v>5051</v>
      </c>
      <c r="F47" s="11"/>
      <c r="G47" s="36" t="s">
        <v>47</v>
      </c>
      <c r="H47" s="12">
        <v>41</v>
      </c>
      <c r="I47" s="12">
        <v>136</v>
      </c>
      <c r="J47" s="32">
        <f t="shared" si="1"/>
        <v>177</v>
      </c>
    </row>
    <row r="48" spans="2:10" ht="12.75" customHeight="1">
      <c r="B48" s="35" t="s">
        <v>37</v>
      </c>
      <c r="C48" s="12">
        <v>537</v>
      </c>
      <c r="D48" s="12">
        <v>558</v>
      </c>
      <c r="E48" s="32">
        <f t="shared" si="0"/>
        <v>1095</v>
      </c>
      <c r="F48" s="11"/>
      <c r="G48" s="36" t="s">
        <v>114</v>
      </c>
      <c r="H48" s="12">
        <v>41</v>
      </c>
      <c r="I48" s="12">
        <v>120</v>
      </c>
      <c r="J48" s="32">
        <f t="shared" si="1"/>
        <v>161</v>
      </c>
    </row>
    <row r="49" spans="2:10" ht="12.75" customHeight="1">
      <c r="B49" s="35" t="s">
        <v>74</v>
      </c>
      <c r="C49" s="12">
        <v>517</v>
      </c>
      <c r="D49" s="12">
        <v>506</v>
      </c>
      <c r="E49" s="32">
        <f t="shared" si="0"/>
        <v>1023</v>
      </c>
      <c r="F49" s="11"/>
      <c r="G49" s="36" t="s">
        <v>115</v>
      </c>
      <c r="H49" s="12">
        <v>53</v>
      </c>
      <c r="I49" s="12">
        <v>107</v>
      </c>
      <c r="J49" s="32">
        <f t="shared" si="1"/>
        <v>160</v>
      </c>
    </row>
    <row r="50" spans="2:10" ht="12.75" customHeight="1">
      <c r="B50" s="35" t="s">
        <v>75</v>
      </c>
      <c r="C50" s="12">
        <v>521</v>
      </c>
      <c r="D50" s="12">
        <v>519</v>
      </c>
      <c r="E50" s="32">
        <f t="shared" si="0"/>
        <v>1040</v>
      </c>
      <c r="F50" s="11"/>
      <c r="G50" s="36" t="s">
        <v>116</v>
      </c>
      <c r="H50" s="12">
        <v>38</v>
      </c>
      <c r="I50" s="12">
        <v>80</v>
      </c>
      <c r="J50" s="32">
        <f t="shared" si="1"/>
        <v>118</v>
      </c>
    </row>
    <row r="51" spans="2:10" ht="12.75" customHeight="1">
      <c r="B51" s="35" t="s">
        <v>76</v>
      </c>
      <c r="C51" s="12">
        <v>485</v>
      </c>
      <c r="D51" s="12">
        <v>483</v>
      </c>
      <c r="E51" s="32">
        <f t="shared" si="0"/>
        <v>968</v>
      </c>
      <c r="F51" s="11"/>
      <c r="G51" s="36" t="s">
        <v>117</v>
      </c>
      <c r="H51" s="12">
        <v>38</v>
      </c>
      <c r="I51" s="12">
        <v>71</v>
      </c>
      <c r="J51" s="32">
        <f t="shared" si="1"/>
        <v>109</v>
      </c>
    </row>
    <row r="52" spans="2:10" ht="12.75" customHeight="1">
      <c r="B52" s="35" t="s">
        <v>77</v>
      </c>
      <c r="C52" s="12">
        <v>470</v>
      </c>
      <c r="D52" s="12">
        <v>455</v>
      </c>
      <c r="E52" s="32">
        <f t="shared" si="0"/>
        <v>925</v>
      </c>
      <c r="F52" s="11"/>
      <c r="G52" s="34" t="s">
        <v>12</v>
      </c>
      <c r="H52" s="31">
        <f>SUBTOTAL(9,H53:H57)</f>
        <v>63</v>
      </c>
      <c r="I52" s="31">
        <f>SUBTOTAL(9,I53:I57)</f>
        <v>259</v>
      </c>
      <c r="J52" s="31">
        <f>SUBTOTAL(9,J53:J57)</f>
        <v>322</v>
      </c>
    </row>
    <row r="53" spans="2:10" ht="12.75" customHeight="1">
      <c r="B53" s="34" t="s">
        <v>22</v>
      </c>
      <c r="C53" s="31">
        <f>SUBTOTAL(9,C54:C58)</f>
        <v>1935</v>
      </c>
      <c r="D53" s="31">
        <f>SUBTOTAL(9,D54:D58)</f>
        <v>2005</v>
      </c>
      <c r="E53" s="31">
        <f>SUBTOTAL(9,E54:E58)</f>
        <v>3940</v>
      </c>
      <c r="F53" s="11"/>
      <c r="G53" s="36" t="s">
        <v>48</v>
      </c>
      <c r="H53" s="12">
        <v>16</v>
      </c>
      <c r="I53" s="12">
        <v>63</v>
      </c>
      <c r="J53" s="32">
        <f t="shared" si="1"/>
        <v>79</v>
      </c>
    </row>
    <row r="54" spans="2:10" ht="12.75" customHeight="1">
      <c r="B54" s="35" t="s">
        <v>38</v>
      </c>
      <c r="C54" s="12">
        <v>424</v>
      </c>
      <c r="D54" s="12">
        <v>454</v>
      </c>
      <c r="E54" s="32">
        <f t="shared" si="0"/>
        <v>878</v>
      </c>
      <c r="F54" s="11"/>
      <c r="G54" s="36" t="s">
        <v>118</v>
      </c>
      <c r="H54" s="12">
        <v>12</v>
      </c>
      <c r="I54" s="12">
        <v>56</v>
      </c>
      <c r="J54" s="32">
        <f t="shared" si="1"/>
        <v>68</v>
      </c>
    </row>
    <row r="55" spans="2:10" ht="12.75" customHeight="1">
      <c r="B55" s="35" t="s">
        <v>78</v>
      </c>
      <c r="C55" s="12">
        <v>292</v>
      </c>
      <c r="D55" s="12">
        <v>326</v>
      </c>
      <c r="E55" s="32">
        <f t="shared" si="0"/>
        <v>618</v>
      </c>
      <c r="F55" s="11"/>
      <c r="G55" s="36" t="s">
        <v>119</v>
      </c>
      <c r="H55" s="12">
        <v>12</v>
      </c>
      <c r="I55" s="12">
        <v>61</v>
      </c>
      <c r="J55" s="32">
        <f t="shared" si="1"/>
        <v>73</v>
      </c>
    </row>
    <row r="56" spans="2:10" ht="12.75" customHeight="1">
      <c r="B56" s="35" t="s">
        <v>79</v>
      </c>
      <c r="C56" s="12">
        <v>468</v>
      </c>
      <c r="D56" s="12">
        <v>438</v>
      </c>
      <c r="E56" s="32">
        <f t="shared" si="0"/>
        <v>906</v>
      </c>
      <c r="F56" s="11"/>
      <c r="G56" s="36" t="s">
        <v>120</v>
      </c>
      <c r="H56" s="12">
        <v>15</v>
      </c>
      <c r="I56" s="12">
        <v>39</v>
      </c>
      <c r="J56" s="32">
        <f t="shared" si="1"/>
        <v>54</v>
      </c>
    </row>
    <row r="57" spans="2:10" ht="12.75" customHeight="1">
      <c r="B57" s="35" t="s">
        <v>80</v>
      </c>
      <c r="C57" s="12">
        <v>408</v>
      </c>
      <c r="D57" s="12">
        <v>420</v>
      </c>
      <c r="E57" s="32">
        <f t="shared" si="0"/>
        <v>828</v>
      </c>
      <c r="F57" s="11"/>
      <c r="G57" s="36" t="s">
        <v>121</v>
      </c>
      <c r="H57" s="12">
        <v>8</v>
      </c>
      <c r="I57" s="12">
        <v>40</v>
      </c>
      <c r="J57" s="32">
        <f t="shared" si="1"/>
        <v>48</v>
      </c>
    </row>
    <row r="58" spans="2:10" ht="12.75" customHeight="1">
      <c r="B58" s="35" t="s">
        <v>81</v>
      </c>
      <c r="C58" s="12">
        <v>343</v>
      </c>
      <c r="D58" s="12">
        <v>367</v>
      </c>
      <c r="E58" s="32">
        <f t="shared" si="0"/>
        <v>710</v>
      </c>
      <c r="F58" s="11"/>
      <c r="G58" s="34" t="s">
        <v>13</v>
      </c>
      <c r="H58" s="31">
        <f>SUBTOTAL(9,H59:H63)</f>
        <v>16</v>
      </c>
      <c r="I58" s="31">
        <f>SUBTOTAL(9,I59:I63)</f>
        <v>79</v>
      </c>
      <c r="J58" s="31">
        <f>SUBTOTAL(9,J59:J63)</f>
        <v>95</v>
      </c>
    </row>
    <row r="59" spans="2:10" ht="12.75" customHeight="1">
      <c r="B59" s="34" t="s">
        <v>23</v>
      </c>
      <c r="C59" s="31">
        <f>SUBTOTAL(9,C60:C64)</f>
        <v>1663</v>
      </c>
      <c r="D59" s="31">
        <f>SUBTOTAL(9,D60:D64)</f>
        <v>1741</v>
      </c>
      <c r="E59" s="31">
        <f>SUBTOTAL(9,E60:E64)</f>
        <v>3404</v>
      </c>
      <c r="F59" s="11"/>
      <c r="G59" s="36" t="s">
        <v>49</v>
      </c>
      <c r="H59" s="12">
        <v>5</v>
      </c>
      <c r="I59" s="12">
        <v>31</v>
      </c>
      <c r="J59" s="32">
        <f t="shared" si="1"/>
        <v>36</v>
      </c>
    </row>
    <row r="60" spans="2:10" ht="12.75" customHeight="1">
      <c r="B60" s="35" t="s">
        <v>39</v>
      </c>
      <c r="C60" s="12">
        <v>364</v>
      </c>
      <c r="D60" s="12">
        <v>368</v>
      </c>
      <c r="E60" s="32">
        <f t="shared" si="0"/>
        <v>732</v>
      </c>
      <c r="F60" s="11"/>
      <c r="G60" s="36" t="s">
        <v>122</v>
      </c>
      <c r="H60" s="12">
        <v>4</v>
      </c>
      <c r="I60" s="12">
        <v>16</v>
      </c>
      <c r="J60" s="32">
        <f t="shared" si="1"/>
        <v>20</v>
      </c>
    </row>
    <row r="61" spans="2:10" ht="12.75" customHeight="1">
      <c r="B61" s="35" t="s">
        <v>82</v>
      </c>
      <c r="C61" s="12">
        <v>300</v>
      </c>
      <c r="D61" s="12">
        <v>358</v>
      </c>
      <c r="E61" s="32">
        <f t="shared" si="0"/>
        <v>658</v>
      </c>
      <c r="F61" s="11"/>
      <c r="G61" s="36" t="s">
        <v>123</v>
      </c>
      <c r="H61" s="12">
        <v>2</v>
      </c>
      <c r="I61" s="12">
        <v>17</v>
      </c>
      <c r="J61" s="32">
        <f t="shared" si="1"/>
        <v>19</v>
      </c>
    </row>
    <row r="62" spans="2:10" ht="12.75" customHeight="1">
      <c r="B62" s="35" t="s">
        <v>83</v>
      </c>
      <c r="C62" s="12">
        <v>335</v>
      </c>
      <c r="D62" s="12">
        <v>326</v>
      </c>
      <c r="E62" s="32">
        <f t="shared" si="0"/>
        <v>661</v>
      </c>
      <c r="F62" s="11"/>
      <c r="G62" s="36" t="s">
        <v>124</v>
      </c>
      <c r="H62" s="12">
        <v>3</v>
      </c>
      <c r="I62" s="12">
        <v>8</v>
      </c>
      <c r="J62" s="32">
        <f t="shared" si="1"/>
        <v>11</v>
      </c>
    </row>
    <row r="63" spans="2:10" ht="12.75" customHeight="1">
      <c r="B63" s="35" t="s">
        <v>84</v>
      </c>
      <c r="C63" s="12">
        <v>312</v>
      </c>
      <c r="D63" s="12">
        <v>303</v>
      </c>
      <c r="E63" s="32">
        <f t="shared" si="0"/>
        <v>615</v>
      </c>
      <c r="F63" s="11"/>
      <c r="G63" s="36" t="s">
        <v>125</v>
      </c>
      <c r="H63" s="12">
        <v>2</v>
      </c>
      <c r="I63" s="12">
        <v>7</v>
      </c>
      <c r="J63" s="32">
        <f t="shared" si="1"/>
        <v>9</v>
      </c>
    </row>
    <row r="64" spans="2:10" ht="12.75" customHeight="1">
      <c r="B64" s="35" t="s">
        <v>85</v>
      </c>
      <c r="C64" s="12">
        <v>352</v>
      </c>
      <c r="D64" s="12">
        <v>386</v>
      </c>
      <c r="E64" s="32">
        <f t="shared" si="0"/>
        <v>738</v>
      </c>
      <c r="F64" s="11"/>
      <c r="G64" s="37" t="s">
        <v>5</v>
      </c>
      <c r="H64" s="12">
        <v>1</v>
      </c>
      <c r="I64" s="12">
        <v>7</v>
      </c>
      <c r="J64" s="32">
        <f t="shared" si="1"/>
        <v>8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 sheet="1" objects="1" scenarios="1"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H53:J57 J5:J9 H59:J66 H11:J15 H17:J21 H23:J27 H29:J33 H35:J39 H41:J45 H47:J51 H5:H9 C54:E58 E69:F83 C72:D83 F6:F67 C4:E4 C24:E28 C30:E34 C36:E40 C42:E46 C48:E52 C60:E67 C18:E22 C12:E16 C6:C10 E6:E10 D7:D10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2007-12-04T04:49:00Z</cp:lastPrinted>
  <dcterms:created xsi:type="dcterms:W3CDTF">2001-04-04T08:58:26Z</dcterms:created>
  <dcterms:modified xsi:type="dcterms:W3CDTF">2009-11-16T06:56:03Z</dcterms:modified>
  <cp:category/>
  <cp:version/>
  <cp:contentType/>
  <cp:contentStatus/>
</cp:coreProperties>
</file>