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40" windowWidth="4515" windowHeight="10815" tabRatio="617" activeTab="0"/>
  </bookViews>
  <sheets>
    <sheet name="教育・文化" sheetId="1" r:id="rId1"/>
  </sheets>
  <externalReferences>
    <externalReference r:id="rId4"/>
    <externalReference r:id="rId5"/>
  </externalReferences>
  <definedNames>
    <definedName name="_xlnm.Print_Area" localSheetId="0">'教育・文化'!$A$1:$AG$501</definedName>
  </definedNames>
  <calcPr fullCalcOnLoad="1"/>
</workbook>
</file>

<file path=xl/sharedStrings.xml><?xml version="1.0" encoding="utf-8"?>
<sst xmlns="http://schemas.openxmlformats.org/spreadsheetml/2006/main" count="1071" uniqueCount="635">
  <si>
    <t>（日）</t>
  </si>
  <si>
    <t>資料：社会体育課、社会教育課</t>
  </si>
  <si>
    <t>資料：中央図書館</t>
  </si>
  <si>
    <t>資料：社会教育課</t>
  </si>
  <si>
    <t>資料：中央図書館</t>
  </si>
  <si>
    <t>資料：中央図書館</t>
  </si>
  <si>
    <t>－</t>
  </si>
  <si>
    <t>－</t>
  </si>
  <si>
    <t>三山木</t>
  </si>
  <si>
    <t>普賢寺</t>
  </si>
  <si>
    <t>－</t>
  </si>
  <si>
    <t>１５年</t>
  </si>
  <si>
    <t>１６年</t>
  </si>
  <si>
    <t>１７年</t>
  </si>
  <si>
    <t>シオ１号墳（平塚）</t>
  </si>
  <si>
    <t>朔日講の神楽</t>
  </si>
  <si>
    <t>武人埴輪</t>
  </si>
  <si>
    <t>経済的理由</t>
  </si>
  <si>
    <t>30日以上の欠席者数</t>
  </si>
  <si>
    <t>所在地</t>
  </si>
  <si>
    <t>名　　　　　　　称</t>
  </si>
  <si>
    <t>佐牙神社本殿</t>
  </si>
  <si>
    <t>資料：田辺中央体育館</t>
  </si>
  <si>
    <t>和紙画サークル</t>
  </si>
  <si>
    <t>平成１６年</t>
  </si>
  <si>
    <t>平成１６年</t>
  </si>
  <si>
    <t>平成１４年</t>
  </si>
  <si>
    <t>平成１６年</t>
  </si>
  <si>
    <t>１６年</t>
  </si>
  <si>
    <t>1４年</t>
  </si>
  <si>
    <t>古墳中期</t>
  </si>
  <si>
    <t>飯　岡</t>
  </si>
  <si>
    <t>円　墳</t>
  </si>
  <si>
    <t>古墳中期</t>
  </si>
  <si>
    <t>円　墳</t>
  </si>
  <si>
    <t>古墳後期</t>
  </si>
  <si>
    <t>江　戸</t>
  </si>
  <si>
    <t>石　造</t>
  </si>
  <si>
    <t>江戸初期</t>
  </si>
  <si>
    <t>６．小学校理由別長期欠席児童数</t>
  </si>
  <si>
    <t>大住隼人舞保存会</t>
  </si>
  <si>
    <t>Ｋ．Ｃ．Ｂ.</t>
  </si>
  <si>
    <t>瑞饋神輿保存会</t>
  </si>
  <si>
    <t>京田辺市郷土史会</t>
  </si>
  <si>
    <t>京田辺生活学校</t>
  </si>
  <si>
    <t>京田辺市詩吟詩舞連盟</t>
  </si>
  <si>
    <t>京田辺女性ネットワークの会　　　　　かがやき</t>
  </si>
  <si>
    <t>日本吟道総連盟</t>
  </si>
  <si>
    <t>上方会</t>
  </si>
  <si>
    <t>秀雅会</t>
  </si>
  <si>
    <t>田辺公園</t>
  </si>
  <si>
    <t>野球場</t>
  </si>
  <si>
    <t>テニスコート</t>
  </si>
  <si>
    <t>多目的運動広場</t>
  </si>
  <si>
    <t>田辺木津川運動公園</t>
  </si>
  <si>
    <t>ソフトボール場</t>
  </si>
  <si>
    <t>テニスコート</t>
  </si>
  <si>
    <t>陸上競技場</t>
  </si>
  <si>
    <t>（サッカー競技場）</t>
  </si>
  <si>
    <t>　　　　－</t>
  </si>
  <si>
    <t>477</t>
  </si>
  <si>
    <t>571</t>
  </si>
  <si>
    <t>大人</t>
  </si>
  <si>
    <t>小人</t>
  </si>
  <si>
    <t>平　　成</t>
  </si>
  <si>
    <t>利用人数（人）</t>
  </si>
  <si>
    <t>団体利用（団体）</t>
  </si>
  <si>
    <t>個人利用（人）</t>
  </si>
  <si>
    <t>日帰り</t>
  </si>
  <si>
    <t>宿　泊</t>
  </si>
  <si>
    <t>　平成</t>
  </si>
  <si>
    <t>１４年</t>
  </si>
  <si>
    <t>１５年</t>
  </si>
  <si>
    <t>１６年</t>
  </si>
  <si>
    <t>資料：田辺公園プール</t>
  </si>
  <si>
    <t>資料：野外活動センター</t>
  </si>
  <si>
    <t>朱智神社本殿</t>
  </si>
  <si>
    <t>須賀神社本殿</t>
  </si>
  <si>
    <t>遊戯室数</t>
  </si>
  <si>
    <t>１３．高等学校卒業生の進路状況</t>
  </si>
  <si>
    <t>総数</t>
  </si>
  <si>
    <t>古墳後期</t>
  </si>
  <si>
    <t>資料：北部住民センター</t>
  </si>
  <si>
    <t>１０．中学校理由別長期欠席生徒数</t>
  </si>
  <si>
    <t>開館日数</t>
  </si>
  <si>
    <t>使用件数</t>
  </si>
  <si>
    <t>３．小学校学校数、学級数、教員数及び児童数</t>
  </si>
  <si>
    <t>江戸中期</t>
  </si>
  <si>
    <t>（各年度末現在調）</t>
  </si>
  <si>
    <t>彫　刻</t>
  </si>
  <si>
    <t>単位：園、人</t>
  </si>
  <si>
    <t>単位：校、クラス、人</t>
  </si>
  <si>
    <t>山本の百味と湯立</t>
  </si>
  <si>
    <t>注１　市立幼稚園の状況数値は、公立学校施設台帳による。</t>
  </si>
  <si>
    <t>注１　市立中学校の状況数値は、公立学校施設台帳による。</t>
  </si>
  <si>
    <t>注１　７５条の学級とは学校教育法第７５条第１項に定める学級をいい、単式学級、複式学級を含まない。</t>
  </si>
  <si>
    <t>単位：人</t>
  </si>
  <si>
    <t>４歳児</t>
  </si>
  <si>
    <t>５歳児</t>
  </si>
  <si>
    <t>ケーキづくり教室</t>
  </si>
  <si>
    <t>ガラス細工教室</t>
  </si>
  <si>
    <t>サンドブラスト教室</t>
  </si>
  <si>
    <t>アクセサリー銀粘土細工教室</t>
  </si>
  <si>
    <t>１７．図書館利用状況</t>
  </si>
  <si>
    <t>１６．図書館の蔵書冊数</t>
  </si>
  <si>
    <t>１５．市内の指定文化財</t>
  </si>
  <si>
    <t>２０．北部住民センター講座等開設状況</t>
  </si>
  <si>
    <t>校舎面積</t>
  </si>
  <si>
    <t>体育館
面積</t>
  </si>
  <si>
    <t>（平成１７年４月１日現在調）</t>
  </si>
  <si>
    <t>単位：冊、千円</t>
  </si>
  <si>
    <t>絵てがみ教室</t>
  </si>
  <si>
    <t>着付教室</t>
  </si>
  <si>
    <t>古墳中期</t>
  </si>
  <si>
    <t>東</t>
  </si>
  <si>
    <t>単位：件、人</t>
  </si>
  <si>
    <t>（各年５月１日現在調）</t>
  </si>
  <si>
    <t>古墳後期</t>
  </si>
  <si>
    <t>普賢寺</t>
  </si>
  <si>
    <t>田　辺</t>
  </si>
  <si>
    <t>１９．中央公民館講座等開設状況</t>
  </si>
  <si>
    <t>シャドーボックス教室</t>
  </si>
  <si>
    <t>親子教室</t>
  </si>
  <si>
    <t>たなべ伝承料理教室</t>
  </si>
  <si>
    <t>ゴルフ協会</t>
  </si>
  <si>
    <t>邦楽サークル菊和会</t>
  </si>
  <si>
    <t>愛石・木津川会</t>
  </si>
  <si>
    <t>室町以降</t>
  </si>
  <si>
    <t>古墳中期</t>
  </si>
  <si>
    <t>古墳中期</t>
  </si>
  <si>
    <t>１４　　年</t>
  </si>
  <si>
    <t>１５　　年</t>
  </si>
  <si>
    <t>北部　　　分室</t>
  </si>
  <si>
    <t>中部　　分室</t>
  </si>
  <si>
    <t>エチュードの会</t>
  </si>
  <si>
    <t>単位：回、人</t>
  </si>
  <si>
    <t>（各年度末現在調）</t>
  </si>
  <si>
    <t>区分</t>
  </si>
  <si>
    <t>平成１４年</t>
  </si>
  <si>
    <t>１８．図書館貸出登録状況</t>
  </si>
  <si>
    <t>大住</t>
  </si>
  <si>
    <t>草内</t>
  </si>
  <si>
    <t>－</t>
  </si>
  <si>
    <t>－</t>
  </si>
  <si>
    <t>－</t>
  </si>
  <si>
    <t>園数</t>
  </si>
  <si>
    <t>教員数</t>
  </si>
  <si>
    <t>園児総数</t>
  </si>
  <si>
    <t>３歳児</t>
  </si>
  <si>
    <t>教室数</t>
  </si>
  <si>
    <t>敷地面積</t>
  </si>
  <si>
    <t>園名</t>
  </si>
  <si>
    <t>うち運動場面積</t>
  </si>
  <si>
    <t>（市立）</t>
  </si>
  <si>
    <t>田辺東</t>
  </si>
  <si>
    <t>松井ケ丘</t>
  </si>
  <si>
    <t>薪</t>
  </si>
  <si>
    <t>聖愛</t>
  </si>
  <si>
    <t>（私立）</t>
  </si>
  <si>
    <t>そよかぜ</t>
  </si>
  <si>
    <t>学校数</t>
  </si>
  <si>
    <t>学級数</t>
  </si>
  <si>
    <t>児童総数</t>
  </si>
  <si>
    <t>１年生</t>
  </si>
  <si>
    <t>２年生</t>
  </si>
  <si>
    <t>単式学級</t>
  </si>
  <si>
    <t>複式学級</t>
  </si>
  <si>
    <t>７５条の学級</t>
  </si>
  <si>
    <t>５学年</t>
  </si>
  <si>
    <t>６学年</t>
  </si>
  <si>
    <t>校名</t>
  </si>
  <si>
    <t>（市立）</t>
  </si>
  <si>
    <t>桃園</t>
  </si>
  <si>
    <t>　　１６年</t>
  </si>
  <si>
    <t>　　１７年</t>
  </si>
  <si>
    <t>生徒総数</t>
  </si>
  <si>
    <t>１学年</t>
  </si>
  <si>
    <t>２学年</t>
  </si>
  <si>
    <t>３学年</t>
  </si>
  <si>
    <t>平 成</t>
  </si>
  <si>
    <t>－</t>
  </si>
  <si>
    <t>培良</t>
  </si>
  <si>
    <t>同志社国際</t>
  </si>
  <si>
    <t>（私立）</t>
  </si>
  <si>
    <t>－</t>
  </si>
  <si>
    <t>　１６年</t>
  </si>
  <si>
    <t>卒業者総数</t>
  </si>
  <si>
    <t>卒業者内訳</t>
  </si>
  <si>
    <t>高等　　学校等　　　　進学率</t>
  </si>
  <si>
    <t>就職率</t>
  </si>
  <si>
    <t>高等　　学校等　　進学者</t>
  </si>
  <si>
    <t>専修学校（高等課程）　　進学者</t>
  </si>
  <si>
    <t>専修学校（一般課程）等入学者</t>
  </si>
  <si>
    <t>公共職業能力　　　　　開発　　　　　施設等　　　　　入学者</t>
  </si>
  <si>
    <t>左記以外・死亡・不詳</t>
  </si>
  <si>
    <t>１６年３月卒業</t>
  </si>
  <si>
    <t>大学　　　　進学率</t>
  </si>
  <si>
    <t>大学等　　進学者</t>
  </si>
  <si>
    <t xml:space="preserve">      １６年３月卒業</t>
  </si>
  <si>
    <t>成人書</t>
  </si>
  <si>
    <t>児童書</t>
  </si>
  <si>
    <t>視聴覚資料</t>
  </si>
  <si>
    <t>施設名</t>
  </si>
  <si>
    <t>中央図書館</t>
  </si>
  <si>
    <t>－</t>
  </si>
  <si>
    <t>蔵書　　冊数</t>
  </si>
  <si>
    <t>貸出　　冊数</t>
  </si>
  <si>
    <t>施設別貸出冊数</t>
  </si>
  <si>
    <t>内容別貸出冊数</t>
  </si>
  <si>
    <t>本館</t>
  </si>
  <si>
    <t>移動　　　図書館</t>
  </si>
  <si>
    <t>視聴覚　　資料</t>
  </si>
  <si>
    <t>登録者</t>
  </si>
  <si>
    <t>登録率</t>
  </si>
  <si>
    <t>書道教室</t>
  </si>
  <si>
    <t>3０（２０）</t>
  </si>
  <si>
    <t>料理教室</t>
  </si>
  <si>
    <t>障害者教室</t>
  </si>
  <si>
    <t>１０（３０）</t>
  </si>
  <si>
    <t>１０（２０）</t>
  </si>
  <si>
    <t>花と緑の教室</t>
  </si>
  <si>
    <t>１５（４０）</t>
  </si>
  <si>
    <t>１０（４０）</t>
  </si>
  <si>
    <t>１０（６０）</t>
  </si>
  <si>
    <t>女性セミナー</t>
  </si>
  <si>
    <t>高齢者人材養成講座</t>
  </si>
  <si>
    <t>男性の週末クッキング教室</t>
  </si>
  <si>
    <t xml:space="preserve">  ５（３０）</t>
  </si>
  <si>
    <t xml:space="preserve">  ５（２５）</t>
  </si>
  <si>
    <t>ニューメディア教室</t>
  </si>
  <si>
    <t>　　－</t>
  </si>
  <si>
    <t>中国語講座</t>
  </si>
  <si>
    <t>１０（２０）</t>
  </si>
  <si>
    <t>英会話教室</t>
  </si>
  <si>
    <t>１０（２０）</t>
  </si>
  <si>
    <t>日本語教室</t>
  </si>
  <si>
    <t>４０（－）</t>
  </si>
  <si>
    <t>ジュニアチャレンジ教室</t>
  </si>
  <si>
    <t>公民館使い方講座</t>
  </si>
  <si>
    <t>絵画教室</t>
  </si>
  <si>
    <t>１０（２０）</t>
  </si>
  <si>
    <t>絵手紙教室</t>
  </si>
  <si>
    <t xml:space="preserve">  ８（２５）</t>
  </si>
  <si>
    <t>わくわく倶楽部</t>
  </si>
  <si>
    <t>陶芸教室</t>
  </si>
  <si>
    <t>１０（３０）</t>
  </si>
  <si>
    <t>１０（２０）</t>
  </si>
  <si>
    <t xml:space="preserve">  ５（１５）</t>
  </si>
  <si>
    <t xml:space="preserve">  ８（１５）</t>
  </si>
  <si>
    <t>－</t>
  </si>
  <si>
    <t>４（３０）</t>
  </si>
  <si>
    <t>ふれあいセミナー</t>
  </si>
  <si>
    <t>１０（６０）</t>
  </si>
  <si>
    <t>１０（４０）</t>
  </si>
  <si>
    <t>郷土史講座</t>
  </si>
  <si>
    <t>　５（４０）</t>
  </si>
  <si>
    <t>　４（４０）</t>
  </si>
  <si>
    <t>茶道教室</t>
  </si>
  <si>
    <t>２０（１０）</t>
  </si>
  <si>
    <t>　５（２０）</t>
  </si>
  <si>
    <t>３０（４０）</t>
  </si>
  <si>
    <t>３０（３０）</t>
  </si>
  <si>
    <t>男のための料理教室</t>
  </si>
  <si>
    <t>　５（２０）</t>
  </si>
  <si>
    <t>　５（２０）</t>
  </si>
  <si>
    <t>　７（２０）</t>
  </si>
  <si>
    <t>　６（１５）</t>
  </si>
  <si>
    <t>フラワーアレンジメント</t>
  </si>
  <si>
    <t>　５（２０）</t>
  </si>
  <si>
    <t>4(10)</t>
  </si>
  <si>
    <t>－</t>
  </si>
  <si>
    <t>１０（１６）</t>
  </si>
  <si>
    <t>4(10)</t>
  </si>
  <si>
    <t>１０（２０）</t>
  </si>
  <si>
    <t>１０（１６）</t>
  </si>
  <si>
    <t xml:space="preserve"> 4(5)</t>
  </si>
  <si>
    <t>１０（１２）</t>
  </si>
  <si>
    <t>１０（１０）</t>
  </si>
  <si>
    <t>１０（１２）</t>
  </si>
  <si>
    <t>１０（１５）</t>
  </si>
  <si>
    <t>－</t>
  </si>
  <si>
    <t>　４（１０）</t>
  </si>
  <si>
    <t>　４（２０）</t>
  </si>
  <si>
    <t>　４（１６）</t>
  </si>
  <si>
    <t>団　　　　体　　　　名</t>
  </si>
  <si>
    <t>会員又は参加者数</t>
  </si>
  <si>
    <t>京田辺市社会体育協会</t>
  </si>
  <si>
    <t>京都歌謡連盟</t>
  </si>
  <si>
    <t>野球連盟</t>
  </si>
  <si>
    <t>ソフトボール部</t>
  </si>
  <si>
    <t>同好会カラオケ「和」</t>
  </si>
  <si>
    <t>バレーボール連盟</t>
  </si>
  <si>
    <t>ソフトバレーボール連盟</t>
  </si>
  <si>
    <t>京田辺三曲協会</t>
  </si>
  <si>
    <t>山友会</t>
  </si>
  <si>
    <t>バドミントン連盟</t>
  </si>
  <si>
    <t>卓球連盟</t>
  </si>
  <si>
    <t>ソフトテニス部</t>
  </si>
  <si>
    <t>ブルームーンダンスクラブ</t>
  </si>
  <si>
    <t>テニス協会</t>
  </si>
  <si>
    <t>社交クラブ</t>
  </si>
  <si>
    <t>剣道部</t>
  </si>
  <si>
    <t>空手部</t>
  </si>
  <si>
    <t>社交ダンスサークル「竹の会」</t>
  </si>
  <si>
    <t>バスケットボール部</t>
  </si>
  <si>
    <t>ラ・ヴィアン・ローズ</t>
  </si>
  <si>
    <t>走ろう会</t>
  </si>
  <si>
    <t>ダンスアンとんとん</t>
  </si>
  <si>
    <t>サッカー部</t>
  </si>
  <si>
    <t>ソシアルダンスサークル”カリスマ”</t>
  </si>
  <si>
    <t>スポーツ少年団</t>
  </si>
  <si>
    <t>ボウリング連盟</t>
  </si>
  <si>
    <t>すこやかクラブ</t>
  </si>
  <si>
    <t>グラウンドゴルフクラブ</t>
  </si>
  <si>
    <t>田辺の文化財を学ぶ会</t>
  </si>
  <si>
    <t>フットサルクラブ</t>
  </si>
  <si>
    <t>京田辺市ゲートボール連合</t>
  </si>
  <si>
    <t>タナベースボール協会</t>
  </si>
  <si>
    <t>京田辺写真クラブ</t>
  </si>
  <si>
    <t>とんちの里ハムクラブ</t>
  </si>
  <si>
    <t>京田辺市文化協会</t>
  </si>
  <si>
    <t>学研たなべ切手会</t>
  </si>
  <si>
    <t>京田辺音楽連盟</t>
  </si>
  <si>
    <t>ＫＯＮ’Ｓ鉄道クラブ</t>
  </si>
  <si>
    <t>大住・森のコーラス</t>
  </si>
  <si>
    <t>田辺少年少女合唱団コスモス</t>
  </si>
  <si>
    <t>コール・ハレルヤ</t>
  </si>
  <si>
    <t>大住シンフォニックバンド</t>
  </si>
  <si>
    <t>書を学ぶ会</t>
  </si>
  <si>
    <t>薪女声コーラス</t>
  </si>
  <si>
    <t>みずくき書道会</t>
  </si>
  <si>
    <t>コーラスグループ野の花</t>
  </si>
  <si>
    <t>実用書道</t>
  </si>
  <si>
    <t>田辺混声合唱団</t>
  </si>
  <si>
    <t>やましろ里山の会田辺支部</t>
  </si>
  <si>
    <t>指定年月日</t>
  </si>
  <si>
    <t>使用人数</t>
  </si>
  <si>
    <t>平　　成</t>
  </si>
  <si>
    <t>桃　山</t>
  </si>
  <si>
    <t>酬恩庵大応国師坐像</t>
  </si>
  <si>
    <t>大徳寺文書</t>
  </si>
  <si>
    <t>[重　　　　 文]</t>
  </si>
  <si>
    <t>[国         宝]</t>
  </si>
  <si>
    <t>[名         勝]</t>
  </si>
  <si>
    <t>[史         跡]</t>
  </si>
  <si>
    <t>[市   指   定]</t>
  </si>
  <si>
    <t>薬師山古墳</t>
  </si>
  <si>
    <t>ゴロゴロ山古墳</t>
  </si>
  <si>
    <t>酬恩庵虎丘庵・総門・中門</t>
  </si>
  <si>
    <t>S.46. 6.22</t>
  </si>
  <si>
    <t>平成１７年</t>
  </si>
  <si>
    <t>家形石棺</t>
  </si>
  <si>
    <t>天神社本殿</t>
  </si>
  <si>
    <t>棚倉孫神社本殿</t>
  </si>
  <si>
    <t>咋岡神社本殿</t>
  </si>
  <si>
    <t>建　物</t>
  </si>
  <si>
    <t>室　町</t>
  </si>
  <si>
    <t>薪</t>
  </si>
  <si>
    <t>彫　刻</t>
  </si>
  <si>
    <t>種別</t>
  </si>
  <si>
    <t>4(12)</t>
  </si>
  <si>
    <t>無形民俗</t>
  </si>
  <si>
    <t>単位：回、人</t>
  </si>
  <si>
    <t>ビーズアクセサリー教室</t>
  </si>
  <si>
    <t>前後期各５（各３０）</t>
  </si>
  <si>
    <t>１大学１０（６０）</t>
  </si>
  <si>
    <t>保育室数</t>
  </si>
  <si>
    <t>草内木津川運動公園</t>
  </si>
  <si>
    <t>宮ノ口</t>
  </si>
  <si>
    <t>考古資料</t>
  </si>
  <si>
    <t>草　内</t>
  </si>
  <si>
    <t>天　王</t>
  </si>
  <si>
    <t>打　田</t>
  </si>
  <si>
    <t>薪</t>
  </si>
  <si>
    <t>無形民俗</t>
  </si>
  <si>
    <t>大　住</t>
  </si>
  <si>
    <t>無形民俗</t>
  </si>
  <si>
    <t>縄　文</t>
  </si>
  <si>
    <t>校舎面積</t>
  </si>
  <si>
    <t>プール
面積</t>
  </si>
  <si>
    <t>うち運動場</t>
  </si>
  <si>
    <t>普通教室</t>
  </si>
  <si>
    <t>特別教室</t>
  </si>
  <si>
    <t>室　町</t>
  </si>
  <si>
    <t>田　辺</t>
  </si>
  <si>
    <t>酬恩庵文化財環境保全地区</t>
  </si>
  <si>
    <t>[府   決   定]</t>
  </si>
  <si>
    <t>保全地区</t>
  </si>
  <si>
    <t>大住隼人舞</t>
  </si>
  <si>
    <t>瑞饋神輿</t>
  </si>
  <si>
    <t>石棒</t>
  </si>
  <si>
    <t>金環</t>
  </si>
  <si>
    <t>一休和尚坐像</t>
  </si>
  <si>
    <t>単位：人、％</t>
  </si>
  <si>
    <t>一休宗純関係資料</t>
  </si>
  <si>
    <t>古文書</t>
  </si>
  <si>
    <t>H.13. 3.23</t>
  </si>
  <si>
    <t>京田辺市歌謡昴会</t>
  </si>
  <si>
    <t>薪</t>
  </si>
  <si>
    <t>－</t>
  </si>
  <si>
    <t>４．小学校学級編成方式別児童数</t>
  </si>
  <si>
    <t>極楽寺阿弥陀如来坐像</t>
  </si>
  <si>
    <t>大徳寺大日如来坐像</t>
  </si>
  <si>
    <t>東</t>
  </si>
  <si>
    <t>H.12 .4. 1</t>
  </si>
  <si>
    <t>H.12. 4. 1</t>
  </si>
  <si>
    <t>田　辺</t>
  </si>
  <si>
    <t>S.50.12.19</t>
  </si>
  <si>
    <t>S.53.10. 1</t>
  </si>
  <si>
    <t>H. 5. 4. 1</t>
  </si>
  <si>
    <t>平成</t>
  </si>
  <si>
    <t>平　安</t>
  </si>
  <si>
    <t>７．中学校学校数、学級数、教員数及び生徒数</t>
  </si>
  <si>
    <t>８．中学校学級編成方式別生徒数</t>
  </si>
  <si>
    <t>９．中学校施設の状況</t>
  </si>
  <si>
    <t>１学年</t>
  </si>
  <si>
    <t>平成１５年</t>
  </si>
  <si>
    <t>中央市民大学</t>
  </si>
  <si>
    <t>年度</t>
  </si>
  <si>
    <t>手づくり人形教室</t>
  </si>
  <si>
    <t>石　造</t>
  </si>
  <si>
    <t>一休和尚画像</t>
  </si>
  <si>
    <t>極楽寺九重石塔</t>
  </si>
  <si>
    <t>酬恩庵庭園</t>
  </si>
  <si>
    <t>大住車塚古墳</t>
  </si>
  <si>
    <t>朱智神社牛頭天王立像</t>
  </si>
  <si>
    <t>２学年</t>
  </si>
  <si>
    <t>３学年</t>
  </si>
  <si>
    <t>４学年</t>
  </si>
  <si>
    <t>年度</t>
  </si>
  <si>
    <t>30日以上の欠席者</t>
  </si>
  <si>
    <t>天　王</t>
  </si>
  <si>
    <t>建　物</t>
  </si>
  <si>
    <t>普賢寺</t>
  </si>
  <si>
    <t>資料：教育総務課</t>
  </si>
  <si>
    <t>資料：教育総務課、聖愛幼稚園、そよかぜ幼稚園</t>
  </si>
  <si>
    <t>男</t>
  </si>
  <si>
    <t>女</t>
  </si>
  <si>
    <t>計</t>
  </si>
  <si>
    <t>人数</t>
  </si>
  <si>
    <t>絹本著色</t>
  </si>
  <si>
    <t>法泉寺十三重塔</t>
  </si>
  <si>
    <t>鎌  倉</t>
  </si>
  <si>
    <t>室  町</t>
  </si>
  <si>
    <t>トールペインティング教室</t>
  </si>
  <si>
    <t>“わ”の絵てがみクラブ</t>
  </si>
  <si>
    <t>邦楽サークル「花時計」</t>
  </si>
  <si>
    <t>室　町</t>
  </si>
  <si>
    <t>天  王</t>
  </si>
  <si>
    <t>北部分室</t>
  </si>
  <si>
    <t>中部分室</t>
  </si>
  <si>
    <t>資料　　購入費</t>
  </si>
  <si>
    <t xml:space="preserve">    S.58. 4.15</t>
  </si>
  <si>
    <t>M.42. 4. 5</t>
  </si>
  <si>
    <t>女房奉書</t>
  </si>
  <si>
    <t>後花園天皇宸翰</t>
  </si>
  <si>
    <t>２カレッジ各１０</t>
  </si>
  <si>
    <t>韓国語教室</t>
  </si>
  <si>
    <t>寄せ植え教室</t>
  </si>
  <si>
    <t>ハーモニカンズ・京田辺</t>
  </si>
  <si>
    <t>田辺詩吟・詩舞クラブ</t>
  </si>
  <si>
    <t>華都会</t>
  </si>
  <si>
    <t>京田辺市民管弦楽団</t>
  </si>
  <si>
    <t>カラオケサークル喜楽会</t>
  </si>
  <si>
    <t>大正琴カトレア</t>
  </si>
  <si>
    <t>ダンスサークル花の舞</t>
  </si>
  <si>
    <t>社交ダンス愛</t>
  </si>
  <si>
    <t>茶道「さびえの会」</t>
  </si>
  <si>
    <t>みずき会茶道部</t>
  </si>
  <si>
    <t>（平成１７年５月１日現在調）</t>
  </si>
  <si>
    <t>平成 １５年</t>
  </si>
  <si>
    <t>１７年</t>
  </si>
  <si>
    <t>平成１５年３月卒業</t>
  </si>
  <si>
    <t>１７年３月卒業</t>
  </si>
  <si>
    <t xml:space="preserve">      １７年３月卒業</t>
  </si>
  <si>
    <t>1５年</t>
  </si>
  <si>
    <t>（平成１７年１０月１日現在調）</t>
  </si>
  <si>
    <t>１６　　年</t>
  </si>
  <si>
    <t>[府   指   定]</t>
  </si>
  <si>
    <t>[府   登   録]</t>
  </si>
  <si>
    <t>天神社文化財環境保全地区</t>
  </si>
  <si>
    <t>鎌　倉</t>
  </si>
  <si>
    <t>草　内</t>
  </si>
  <si>
    <t>彫　刻</t>
  </si>
  <si>
    <t>平　安</t>
  </si>
  <si>
    <t>山　本</t>
  </si>
  <si>
    <t>建　物</t>
  </si>
  <si>
    <t>田　辺</t>
  </si>
  <si>
    <t>江戸初期</t>
  </si>
  <si>
    <t>縄　紋</t>
  </si>
  <si>
    <t>〔　教　育　〕</t>
  </si>
  <si>
    <t>単位：人</t>
  </si>
  <si>
    <t>鎌　倉</t>
  </si>
  <si>
    <t>平　安</t>
  </si>
  <si>
    <t>桃　山</t>
  </si>
  <si>
    <t>江　戸</t>
  </si>
  <si>
    <t>パペット人形作り教室</t>
  </si>
  <si>
    <t>地域シルバーカレッジ</t>
  </si>
  <si>
    <t>資料：教育総務課、同志社国際中学校</t>
  </si>
  <si>
    <t>S.58. 4.15</t>
  </si>
  <si>
    <t>S.59. 4.14</t>
  </si>
  <si>
    <t>S.60. 5.15</t>
  </si>
  <si>
    <t>S.62. 4.15</t>
  </si>
  <si>
    <t>S.63. 4.15</t>
  </si>
  <si>
    <t>須賀神社文化財環境</t>
  </si>
  <si>
    <t>－</t>
  </si>
  <si>
    <t>宮ノ口</t>
  </si>
  <si>
    <t>岡　村</t>
  </si>
  <si>
    <t>３年生</t>
  </si>
  <si>
    <t>４年生</t>
  </si>
  <si>
    <t>５年生</t>
  </si>
  <si>
    <t>６年生</t>
  </si>
  <si>
    <t>注１　（　）内は１回の定員。　</t>
  </si>
  <si>
    <t>M.44. 4.17</t>
  </si>
  <si>
    <t>T. 2. 4.14</t>
  </si>
  <si>
    <t>M.40. 5.27</t>
  </si>
  <si>
    <t>絵手紙の会「愛」</t>
  </si>
  <si>
    <t>室町・江戸</t>
  </si>
  <si>
    <t>建　物</t>
  </si>
  <si>
    <t>江戸中期</t>
  </si>
  <si>
    <t>松　井</t>
  </si>
  <si>
    <t>・東司・浴室・鐘楼</t>
  </si>
  <si>
    <t>朱智神社文化財環境</t>
  </si>
  <si>
    <t>資料：中部住民センター</t>
  </si>
  <si>
    <r>
      <t>２２．スポーツ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文化活動団体等の状況</t>
    </r>
  </si>
  <si>
    <t>２３．都市公園利用状況</t>
  </si>
  <si>
    <t>２４．田辺中央体育館利用状況</t>
  </si>
  <si>
    <t>２５．田辺公園プール利用状況</t>
  </si>
  <si>
    <t>２６．市野外活動センター利用状況</t>
  </si>
  <si>
    <t>単位：室、㎡</t>
  </si>
  <si>
    <t>注１　教員数は本務者のみ。</t>
  </si>
  <si>
    <t>西念寺十一面観音立像</t>
  </si>
  <si>
    <t>病気</t>
  </si>
  <si>
    <t>山　崎</t>
  </si>
  <si>
    <t>円　墳</t>
  </si>
  <si>
    <t>寿宝寺千手観音立像</t>
  </si>
  <si>
    <t>２１．中部住民センター講座等開設状況</t>
  </si>
  <si>
    <t>注１　登録者には市内通勤・通学者を含む。</t>
  </si>
  <si>
    <t>資料：中央公民館</t>
  </si>
  <si>
    <t>注１　（　）内は１回の定員。</t>
  </si>
  <si>
    <t>室町以降</t>
  </si>
  <si>
    <t>-</t>
  </si>
  <si>
    <t>松　井</t>
  </si>
  <si>
    <t>１１．中学校卒業生の進路状況</t>
  </si>
  <si>
    <t>１２．高等学校学校数、教員数及び生徒数</t>
  </si>
  <si>
    <t>５．小学校施設の状況</t>
  </si>
  <si>
    <t>江戸前期</t>
  </si>
  <si>
    <t>薪</t>
  </si>
  <si>
    <t>彫　刻</t>
  </si>
  <si>
    <t>宮ノ口</t>
  </si>
  <si>
    <t>考古資料</t>
  </si>
  <si>
    <t>酬恩庵方丈及び玄関・庫裏</t>
  </si>
  <si>
    <t>単位：冊</t>
  </si>
  <si>
    <t>平成１５年</t>
  </si>
  <si>
    <t>１．幼稚園数、教員数及び園児数</t>
  </si>
  <si>
    <t>（人）</t>
  </si>
  <si>
    <t>江戸初期</t>
  </si>
  <si>
    <t>無形民俗</t>
  </si>
  <si>
    <t>山　本</t>
  </si>
  <si>
    <t>S.52. 6.11</t>
  </si>
  <si>
    <t>T. 5. 5.24</t>
  </si>
  <si>
    <t>T.12. 3.28</t>
  </si>
  <si>
    <t>S.50. 6.23</t>
  </si>
  <si>
    <t>S.13.10.10</t>
  </si>
  <si>
    <t>S. 8.12.14</t>
  </si>
  <si>
    <t>S.26. 6. 9</t>
  </si>
  <si>
    <t>S.49. 6.11</t>
  </si>
  <si>
    <t>S.61. 4.15</t>
  </si>
  <si>
    <t>S.63. 4.15</t>
  </si>
  <si>
    <t>H.元．4.14</t>
  </si>
  <si>
    <t>H. 5. 4. 9</t>
  </si>
  <si>
    <t>山　崎</t>
  </si>
  <si>
    <t>単位：人、％</t>
  </si>
  <si>
    <t>注１ 市立小学校の状況数値は、公立学校施設台帳による。</t>
  </si>
  <si>
    <t>注１　中部住民センターは平成１４年１０月オープン。</t>
  </si>
  <si>
    <t>２．幼稚園施設の状況</t>
  </si>
  <si>
    <t>専修学校（専門課程）　　進学者</t>
  </si>
  <si>
    <t>平成１５年</t>
  </si>
  <si>
    <t>宮ノ口</t>
  </si>
  <si>
    <t>天　王</t>
  </si>
  <si>
    <t>庭　園</t>
  </si>
  <si>
    <t>前方後方</t>
  </si>
  <si>
    <t>古墳中期</t>
  </si>
  <si>
    <t>岡　村</t>
  </si>
  <si>
    <t>不登校</t>
  </si>
  <si>
    <t>その他</t>
  </si>
  <si>
    <t>１４．教育相談事業の状況</t>
  </si>
  <si>
    <t>教育相談</t>
  </si>
  <si>
    <t>実施回数</t>
  </si>
  <si>
    <t>件数</t>
  </si>
  <si>
    <t>参加延人数</t>
  </si>
  <si>
    <t>適応指導教室（ポットラック）</t>
  </si>
  <si>
    <t>資料：学校教育課</t>
  </si>
  <si>
    <t>単位：回、人</t>
  </si>
  <si>
    <t>（件）</t>
  </si>
  <si>
    <t>草　内</t>
  </si>
  <si>
    <t>江戸初期</t>
  </si>
  <si>
    <t>天　王</t>
  </si>
  <si>
    <t>打　田</t>
  </si>
  <si>
    <t>彫　刻</t>
  </si>
  <si>
    <t>就職者</t>
  </si>
  <si>
    <t>資料：広報広聴課（学校基本調査）</t>
  </si>
  <si>
    <t>資料：広報広聴課（学校基本調査）</t>
  </si>
  <si>
    <t>１５年</t>
  </si>
  <si>
    <t>単位：人</t>
  </si>
  <si>
    <t>室　町</t>
  </si>
  <si>
    <t>特　質</t>
  </si>
  <si>
    <t>時　代</t>
  </si>
  <si>
    <t>観音寺十一面観音立像</t>
  </si>
  <si>
    <t>木心乾漆</t>
  </si>
  <si>
    <t>[重要美術品]</t>
  </si>
  <si>
    <t>白山神社石灯籠</t>
  </si>
  <si>
    <t>酬恩庵本堂</t>
  </si>
  <si>
    <t>奈　良</t>
  </si>
  <si>
    <t>室　町</t>
  </si>
  <si>
    <t>S.58. 4.15</t>
  </si>
  <si>
    <t>S.59. 4.14</t>
  </si>
  <si>
    <t>計</t>
  </si>
  <si>
    <t>男</t>
  </si>
  <si>
    <t>女</t>
  </si>
  <si>
    <t>〔　文　化　〕</t>
  </si>
  <si>
    <t>白山神社本殿</t>
  </si>
  <si>
    <t>澤井家住宅</t>
  </si>
  <si>
    <t>注１　不登校とは、何らかの心理的、情緒的、身体的、あるいは社会的要因・背景による長期欠席をいう。</t>
  </si>
  <si>
    <t>単位：人</t>
  </si>
  <si>
    <t>棚倉孫神社文化財環境</t>
  </si>
  <si>
    <t>咋岡神社文化財環境</t>
  </si>
  <si>
    <t>H. 6.10. 1</t>
  </si>
  <si>
    <t>総　数</t>
  </si>
  <si>
    <t>田辺</t>
  </si>
  <si>
    <t>桃　山</t>
  </si>
  <si>
    <t>江　津</t>
  </si>
  <si>
    <t>室　町</t>
  </si>
  <si>
    <t>単位：室、㎡</t>
  </si>
  <si>
    <t>その他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</si>
</sst>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181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82" fontId="2" fillId="0" borderId="7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189" fontId="2" fillId="0" borderId="8" xfId="0" applyNumberFormat="1" applyFont="1" applyBorder="1" applyAlignment="1">
      <alignment horizontal="right" vertical="center"/>
    </xf>
    <xf numFmtId="189" fontId="2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81" fontId="2" fillId="0" borderId="1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right" vertical="center"/>
    </xf>
    <xf numFmtId="56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38" fontId="2" fillId="0" borderId="7" xfId="17" applyFont="1" applyBorder="1" applyAlignment="1">
      <alignment horizontal="center" vertical="center"/>
    </xf>
    <xf numFmtId="38" fontId="2" fillId="0" borderId="0" xfId="17" applyFont="1" applyBorder="1" applyAlignment="1">
      <alignment horizontal="center" vertical="center"/>
    </xf>
    <xf numFmtId="38" fontId="2" fillId="0" borderId="2" xfId="17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9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81" fontId="2" fillId="0" borderId="8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189" fontId="2" fillId="0" borderId="8" xfId="0" applyNumberFormat="1" applyFont="1" applyBorder="1" applyAlignment="1">
      <alignment horizontal="right" vertical="center"/>
    </xf>
    <xf numFmtId="186" fontId="2" fillId="0" borderId="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183" fontId="2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181" fontId="2" fillId="0" borderId="3" xfId="0" applyNumberFormat="1" applyFont="1" applyBorder="1" applyAlignment="1">
      <alignment horizontal="right" vertical="center"/>
    </xf>
    <xf numFmtId="181" fontId="2" fillId="0" borderId="2" xfId="0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1" fontId="2" fillId="0" borderId="8" xfId="0" applyNumberFormat="1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left" vertical="center"/>
    </xf>
    <xf numFmtId="181" fontId="2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81" fontId="2" fillId="0" borderId="3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 wrapText="1"/>
    </xf>
    <xf numFmtId="181" fontId="2" fillId="0" borderId="4" xfId="0" applyNumberFormat="1" applyFont="1" applyBorder="1" applyAlignment="1">
      <alignment horizontal="center" vertical="center" wrapText="1"/>
    </xf>
    <xf numFmtId="181" fontId="2" fillId="0" borderId="5" xfId="0" applyNumberFormat="1" applyFont="1" applyBorder="1" applyAlignment="1">
      <alignment horizontal="center" vertical="center" wrapText="1"/>
    </xf>
    <xf numFmtId="181" fontId="2" fillId="0" borderId="7" xfId="0" applyNumberFormat="1" applyFont="1" applyBorder="1" applyAlignment="1">
      <alignment horizontal="center" vertical="center" wrapText="1"/>
    </xf>
    <xf numFmtId="181" fontId="2" fillId="0" borderId="6" xfId="0" applyNumberFormat="1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horizontal="distributed" vertical="center" indent="11"/>
    </xf>
    <xf numFmtId="181" fontId="2" fillId="0" borderId="17" xfId="0" applyNumberFormat="1" applyFont="1" applyBorder="1" applyAlignment="1">
      <alignment horizontal="distributed" vertical="center" indent="11"/>
    </xf>
    <xf numFmtId="181" fontId="2" fillId="0" borderId="18" xfId="0" applyNumberFormat="1" applyFont="1" applyBorder="1" applyAlignment="1">
      <alignment horizontal="distributed" vertical="center" indent="11"/>
    </xf>
    <xf numFmtId="189" fontId="2" fillId="0" borderId="2" xfId="0" applyNumberFormat="1" applyFont="1" applyBorder="1" applyAlignment="1">
      <alignment horizontal="right" vertical="center"/>
    </xf>
    <xf numFmtId="189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horizontal="right" vertical="center"/>
    </xf>
    <xf numFmtId="181" fontId="2" fillId="0" borderId="7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176" fontId="0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wrapText="1"/>
    </xf>
    <xf numFmtId="181" fontId="2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81" fontId="2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57" fontId="3" fillId="0" borderId="8" xfId="0" applyNumberFormat="1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83" fontId="2" fillId="0" borderId="6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right" vertical="center" shrinkToFit="1"/>
    </xf>
    <xf numFmtId="181" fontId="2" fillId="0" borderId="7" xfId="0" applyNumberFormat="1" applyFont="1" applyBorder="1" applyAlignment="1">
      <alignment horizontal="right" vertical="center" shrinkToFit="1"/>
    </xf>
    <xf numFmtId="181" fontId="2" fillId="0" borderId="8" xfId="0" applyNumberFormat="1" applyFont="1" applyBorder="1" applyAlignment="1">
      <alignment horizontal="right" vertical="center" shrinkToFit="1"/>
    </xf>
    <xf numFmtId="181" fontId="2" fillId="0" borderId="0" xfId="0" applyNumberFormat="1" applyFont="1" applyBorder="1" applyAlignment="1">
      <alignment horizontal="right" vertical="center" shrinkToFit="1"/>
    </xf>
    <xf numFmtId="181" fontId="2" fillId="0" borderId="3" xfId="0" applyNumberFormat="1" applyFont="1" applyBorder="1" applyAlignment="1">
      <alignment horizontal="right" vertical="center" shrinkToFit="1"/>
    </xf>
    <xf numFmtId="181" fontId="2" fillId="0" borderId="2" xfId="0" applyNumberFormat="1" applyFont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right" vertical="center"/>
    </xf>
    <xf numFmtId="181" fontId="2" fillId="0" borderId="5" xfId="0" applyNumberFormat="1" applyFont="1" applyBorder="1" applyAlignment="1">
      <alignment horizontal="left" vertical="center"/>
    </xf>
    <xf numFmtId="181" fontId="2" fillId="0" borderId="7" xfId="0" applyNumberFormat="1" applyFont="1" applyBorder="1" applyAlignment="1">
      <alignment horizontal="left" vertical="center"/>
    </xf>
    <xf numFmtId="181" fontId="2" fillId="0" borderId="6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vertical="center"/>
    </xf>
    <xf numFmtId="184" fontId="2" fillId="0" borderId="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8</xdr:col>
      <xdr:colOff>190500</xdr:colOff>
      <xdr:row>69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13411200"/>
          <a:ext cx="1781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9525</xdr:rowOff>
    </xdr:from>
    <xdr:to>
      <xdr:col>8</xdr:col>
      <xdr:colOff>0</xdr:colOff>
      <xdr:row>112</xdr:row>
      <xdr:rowOff>190500</xdr:rowOff>
    </xdr:to>
    <xdr:sp>
      <xdr:nvSpPr>
        <xdr:cNvPr id="2" name="Line 8"/>
        <xdr:cNvSpPr>
          <a:spLocks/>
        </xdr:cNvSpPr>
      </xdr:nvSpPr>
      <xdr:spPr>
        <a:xfrm flipH="1" flipV="1">
          <a:off x="0" y="22212300"/>
          <a:ext cx="1600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8</xdr:col>
      <xdr:colOff>0</xdr:colOff>
      <xdr:row>304</xdr:row>
      <xdr:rowOff>285750</xdr:rowOff>
    </xdr:to>
    <xdr:sp>
      <xdr:nvSpPr>
        <xdr:cNvPr id="3" name="Line 13"/>
        <xdr:cNvSpPr>
          <a:spLocks/>
        </xdr:cNvSpPr>
      </xdr:nvSpPr>
      <xdr:spPr>
        <a:xfrm flipH="1" flipV="1">
          <a:off x="0" y="60531375"/>
          <a:ext cx="16002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477</xdr:row>
      <xdr:rowOff>0</xdr:rowOff>
    </xdr:from>
    <xdr:to>
      <xdr:col>9</xdr:col>
      <xdr:colOff>0</xdr:colOff>
      <xdr:row>478</xdr:row>
      <xdr:rowOff>200025</xdr:rowOff>
    </xdr:to>
    <xdr:sp>
      <xdr:nvSpPr>
        <xdr:cNvPr id="4" name="Line 19"/>
        <xdr:cNvSpPr>
          <a:spLocks/>
        </xdr:cNvSpPr>
      </xdr:nvSpPr>
      <xdr:spPr>
        <a:xfrm flipH="1" flipV="1">
          <a:off x="0" y="99307650"/>
          <a:ext cx="1800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486</xdr:row>
      <xdr:rowOff>0</xdr:rowOff>
    </xdr:from>
    <xdr:to>
      <xdr:col>8</xdr:col>
      <xdr:colOff>190500</xdr:colOff>
      <xdr:row>487</xdr:row>
      <xdr:rowOff>200025</xdr:rowOff>
    </xdr:to>
    <xdr:sp>
      <xdr:nvSpPr>
        <xdr:cNvPr id="5" name="Line 20"/>
        <xdr:cNvSpPr>
          <a:spLocks/>
        </xdr:cNvSpPr>
      </xdr:nvSpPr>
      <xdr:spPr>
        <a:xfrm flipH="1" flipV="1">
          <a:off x="0" y="101107875"/>
          <a:ext cx="17907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495</xdr:row>
      <xdr:rowOff>0</xdr:rowOff>
    </xdr:from>
    <xdr:to>
      <xdr:col>5</xdr:col>
      <xdr:colOff>9525</xdr:colOff>
      <xdr:row>497</xdr:row>
      <xdr:rowOff>0</xdr:rowOff>
    </xdr:to>
    <xdr:sp>
      <xdr:nvSpPr>
        <xdr:cNvPr id="6" name="Line 21"/>
        <xdr:cNvSpPr>
          <a:spLocks/>
        </xdr:cNvSpPr>
      </xdr:nvSpPr>
      <xdr:spPr>
        <a:xfrm flipH="1" flipV="1">
          <a:off x="0" y="102908100"/>
          <a:ext cx="1009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323</xdr:row>
      <xdr:rowOff>9525</xdr:rowOff>
    </xdr:from>
    <xdr:to>
      <xdr:col>9</xdr:col>
      <xdr:colOff>0</xdr:colOff>
      <xdr:row>325</xdr:row>
      <xdr:rowOff>0</xdr:rowOff>
    </xdr:to>
    <xdr:sp>
      <xdr:nvSpPr>
        <xdr:cNvPr id="7" name="AutoShape 29"/>
        <xdr:cNvSpPr>
          <a:spLocks/>
        </xdr:cNvSpPr>
      </xdr:nvSpPr>
      <xdr:spPr>
        <a:xfrm>
          <a:off x="0" y="66379725"/>
          <a:ext cx="1800225" cy="581025"/>
        </a:xfrm>
        <a:custGeom>
          <a:pathLst>
            <a:path h="61" w="169">
              <a:moveTo>
                <a:pt x="169" y="61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336</xdr:row>
      <xdr:rowOff>9525</xdr:rowOff>
    </xdr:from>
    <xdr:to>
      <xdr:col>8</xdr:col>
      <xdr:colOff>180975</xdr:colOff>
      <xdr:row>338</xdr:row>
      <xdr:rowOff>0</xdr:rowOff>
    </xdr:to>
    <xdr:sp>
      <xdr:nvSpPr>
        <xdr:cNvPr id="8" name="Line 30"/>
        <xdr:cNvSpPr>
          <a:spLocks/>
        </xdr:cNvSpPr>
      </xdr:nvSpPr>
      <xdr:spPr>
        <a:xfrm flipH="1" flipV="1">
          <a:off x="0" y="70065900"/>
          <a:ext cx="1781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367</xdr:row>
      <xdr:rowOff>9525</xdr:rowOff>
    </xdr:from>
    <xdr:to>
      <xdr:col>8</xdr:col>
      <xdr:colOff>190500</xdr:colOff>
      <xdr:row>369</xdr:row>
      <xdr:rowOff>0</xdr:rowOff>
    </xdr:to>
    <xdr:sp>
      <xdr:nvSpPr>
        <xdr:cNvPr id="9" name="Line 31"/>
        <xdr:cNvSpPr>
          <a:spLocks/>
        </xdr:cNvSpPr>
      </xdr:nvSpPr>
      <xdr:spPr>
        <a:xfrm flipH="1" flipV="1">
          <a:off x="9525" y="76552425"/>
          <a:ext cx="1781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457</xdr:row>
      <xdr:rowOff>0</xdr:rowOff>
    </xdr:from>
    <xdr:to>
      <xdr:col>8</xdr:col>
      <xdr:colOff>190500</xdr:colOff>
      <xdr:row>459</xdr:row>
      <xdr:rowOff>0</xdr:rowOff>
    </xdr:to>
    <xdr:sp>
      <xdr:nvSpPr>
        <xdr:cNvPr id="10" name="Line 32"/>
        <xdr:cNvSpPr>
          <a:spLocks/>
        </xdr:cNvSpPr>
      </xdr:nvSpPr>
      <xdr:spPr>
        <a:xfrm>
          <a:off x="9525" y="95307150"/>
          <a:ext cx="1781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6</xdr:col>
      <xdr:colOff>9525</xdr:colOff>
      <xdr:row>56</xdr:row>
      <xdr:rowOff>0</xdr:rowOff>
    </xdr:to>
    <xdr:sp>
      <xdr:nvSpPr>
        <xdr:cNvPr id="11" name="Line 36"/>
        <xdr:cNvSpPr>
          <a:spLocks/>
        </xdr:cNvSpPr>
      </xdr:nvSpPr>
      <xdr:spPr>
        <a:xfrm flipH="1" flipV="1">
          <a:off x="0" y="10801350"/>
          <a:ext cx="12096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28575</xdr:rowOff>
    </xdr:from>
    <xdr:to>
      <xdr:col>3</xdr:col>
      <xdr:colOff>190500</xdr:colOff>
      <xdr:row>103</xdr:row>
      <xdr:rowOff>190500</xdr:rowOff>
    </xdr:to>
    <xdr:sp>
      <xdr:nvSpPr>
        <xdr:cNvPr id="12" name="Line 38"/>
        <xdr:cNvSpPr>
          <a:spLocks/>
        </xdr:cNvSpPr>
      </xdr:nvSpPr>
      <xdr:spPr>
        <a:xfrm flipH="1" flipV="1">
          <a:off x="0" y="20431125"/>
          <a:ext cx="7905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6</xdr:col>
      <xdr:colOff>0</xdr:colOff>
      <xdr:row>86</xdr:row>
      <xdr:rowOff>190500</xdr:rowOff>
    </xdr:to>
    <xdr:sp>
      <xdr:nvSpPr>
        <xdr:cNvPr id="13" name="Line 42"/>
        <xdr:cNvSpPr>
          <a:spLocks/>
        </xdr:cNvSpPr>
      </xdr:nvSpPr>
      <xdr:spPr>
        <a:xfrm flipH="1" flipV="1">
          <a:off x="0" y="17002125"/>
          <a:ext cx="1200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0</xdr:rowOff>
    </xdr:from>
    <xdr:to>
      <xdr:col>5</xdr:col>
      <xdr:colOff>180975</xdr:colOff>
      <xdr:row>140</xdr:row>
      <xdr:rowOff>180975</xdr:rowOff>
    </xdr:to>
    <xdr:sp>
      <xdr:nvSpPr>
        <xdr:cNvPr id="14" name="Line 44"/>
        <xdr:cNvSpPr>
          <a:spLocks/>
        </xdr:cNvSpPr>
      </xdr:nvSpPr>
      <xdr:spPr>
        <a:xfrm flipH="1" flipV="1">
          <a:off x="0" y="27803475"/>
          <a:ext cx="1181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6</xdr:col>
      <xdr:colOff>0</xdr:colOff>
      <xdr:row>154</xdr:row>
      <xdr:rowOff>0</xdr:rowOff>
    </xdr:to>
    <xdr:sp>
      <xdr:nvSpPr>
        <xdr:cNvPr id="15" name="Line 46"/>
        <xdr:cNvSpPr>
          <a:spLocks/>
        </xdr:cNvSpPr>
      </xdr:nvSpPr>
      <xdr:spPr>
        <a:xfrm flipH="1" flipV="1">
          <a:off x="0" y="30403800"/>
          <a:ext cx="1200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198</xdr:row>
      <xdr:rowOff>0</xdr:rowOff>
    </xdr:from>
    <xdr:to>
      <xdr:col>5</xdr:col>
      <xdr:colOff>180975</xdr:colOff>
      <xdr:row>199</xdr:row>
      <xdr:rowOff>180975</xdr:rowOff>
    </xdr:to>
    <xdr:sp>
      <xdr:nvSpPr>
        <xdr:cNvPr id="16" name="Line 51"/>
        <xdr:cNvSpPr>
          <a:spLocks/>
        </xdr:cNvSpPr>
      </xdr:nvSpPr>
      <xdr:spPr>
        <a:xfrm flipH="1" flipV="1">
          <a:off x="0" y="40128825"/>
          <a:ext cx="1181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3</xdr:col>
      <xdr:colOff>9525</xdr:colOff>
      <xdr:row>131</xdr:row>
      <xdr:rowOff>0</xdr:rowOff>
    </xdr:to>
    <xdr:sp>
      <xdr:nvSpPr>
        <xdr:cNvPr id="17" name="Line 52"/>
        <xdr:cNvSpPr>
          <a:spLocks/>
        </xdr:cNvSpPr>
      </xdr:nvSpPr>
      <xdr:spPr>
        <a:xfrm flipH="1" flipV="1">
          <a:off x="0" y="25603200"/>
          <a:ext cx="6096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3</xdr:col>
      <xdr:colOff>9525</xdr:colOff>
      <xdr:row>177</xdr:row>
      <xdr:rowOff>0</xdr:rowOff>
    </xdr:to>
    <xdr:sp>
      <xdr:nvSpPr>
        <xdr:cNvPr id="18" name="Line 54"/>
        <xdr:cNvSpPr>
          <a:spLocks/>
        </xdr:cNvSpPr>
      </xdr:nvSpPr>
      <xdr:spPr>
        <a:xfrm flipH="1" flipV="1">
          <a:off x="0" y="34804350"/>
          <a:ext cx="6096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9525</xdr:rowOff>
    </xdr:from>
    <xdr:to>
      <xdr:col>5</xdr:col>
      <xdr:colOff>0</xdr:colOff>
      <xdr:row>226</xdr:row>
      <xdr:rowOff>0</xdr:rowOff>
    </xdr:to>
    <xdr:sp>
      <xdr:nvSpPr>
        <xdr:cNvPr id="19" name="Line 55"/>
        <xdr:cNvSpPr>
          <a:spLocks/>
        </xdr:cNvSpPr>
      </xdr:nvSpPr>
      <xdr:spPr>
        <a:xfrm flipH="1" flipV="1">
          <a:off x="0" y="45558075"/>
          <a:ext cx="1000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162</xdr:row>
      <xdr:rowOff>9525</xdr:rowOff>
    </xdr:from>
    <xdr:to>
      <xdr:col>8</xdr:col>
      <xdr:colOff>0</xdr:colOff>
      <xdr:row>163</xdr:row>
      <xdr:rowOff>190500</xdr:rowOff>
    </xdr:to>
    <xdr:sp>
      <xdr:nvSpPr>
        <xdr:cNvPr id="20" name="Line 56"/>
        <xdr:cNvSpPr>
          <a:spLocks/>
        </xdr:cNvSpPr>
      </xdr:nvSpPr>
      <xdr:spPr>
        <a:xfrm flipH="1" flipV="1">
          <a:off x="0" y="32413575"/>
          <a:ext cx="1600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313</xdr:row>
      <xdr:rowOff>0</xdr:rowOff>
    </xdr:from>
    <xdr:to>
      <xdr:col>2</xdr:col>
      <xdr:colOff>190500</xdr:colOff>
      <xdr:row>315</xdr:row>
      <xdr:rowOff>276225</xdr:rowOff>
    </xdr:to>
    <xdr:sp>
      <xdr:nvSpPr>
        <xdr:cNvPr id="21" name="Line 59"/>
        <xdr:cNvSpPr>
          <a:spLocks/>
        </xdr:cNvSpPr>
      </xdr:nvSpPr>
      <xdr:spPr>
        <a:xfrm>
          <a:off x="9525" y="63417450"/>
          <a:ext cx="5810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382</xdr:row>
      <xdr:rowOff>19050</xdr:rowOff>
    </xdr:from>
    <xdr:to>
      <xdr:col>11</xdr:col>
      <xdr:colOff>190500</xdr:colOff>
      <xdr:row>383</xdr:row>
      <xdr:rowOff>200025</xdr:rowOff>
    </xdr:to>
    <xdr:sp>
      <xdr:nvSpPr>
        <xdr:cNvPr id="22" name="Line 60"/>
        <xdr:cNvSpPr>
          <a:spLocks/>
        </xdr:cNvSpPr>
      </xdr:nvSpPr>
      <xdr:spPr>
        <a:xfrm>
          <a:off x="19050" y="79848075"/>
          <a:ext cx="2371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104775</xdr:colOff>
      <xdr:row>23</xdr:row>
      <xdr:rowOff>152400</xdr:rowOff>
    </xdr:to>
    <xdr:pic>
      <xdr:nvPicPr>
        <xdr:cNvPr id="2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055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66675</xdr:rowOff>
    </xdr:from>
    <xdr:to>
      <xdr:col>32</xdr:col>
      <xdr:colOff>104775</xdr:colOff>
      <xdr:row>49</xdr:row>
      <xdr:rowOff>190500</xdr:rowOff>
    </xdr:to>
    <xdr:pic>
      <xdr:nvPicPr>
        <xdr:cNvPr id="24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67275"/>
          <a:ext cx="6505575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24188;&#20816;&#12539;&#20816;&#31461;&#12539;&#29983;&#24466;&#25968;&#12398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&#22259;&#26360;&#36024;&#20986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幼稚園児</v>
          </cell>
          <cell r="C1" t="str">
            <v>小学生</v>
          </cell>
          <cell r="D1" t="str">
            <v>中学生</v>
          </cell>
          <cell r="E1" t="str">
            <v>高校生</v>
          </cell>
        </row>
        <row r="2">
          <cell r="A2" t="str">
            <v>１３年</v>
          </cell>
          <cell r="B2">
            <v>1069</v>
          </cell>
          <cell r="C2">
            <v>3125</v>
          </cell>
          <cell r="D2">
            <v>1808</v>
          </cell>
          <cell r="E2">
            <v>1592</v>
          </cell>
        </row>
        <row r="3">
          <cell r="A3" t="str">
            <v>１４年</v>
          </cell>
          <cell r="B3">
            <v>1128</v>
          </cell>
          <cell r="C3">
            <v>3214</v>
          </cell>
          <cell r="D3">
            <v>1742</v>
          </cell>
          <cell r="E3">
            <v>1580</v>
          </cell>
        </row>
        <row r="4">
          <cell r="A4" t="str">
            <v>１５年</v>
          </cell>
          <cell r="B4">
            <v>1139</v>
          </cell>
          <cell r="C4">
            <v>3383</v>
          </cell>
          <cell r="D4">
            <v>1704</v>
          </cell>
          <cell r="E4">
            <v>1600</v>
          </cell>
        </row>
        <row r="5">
          <cell r="A5" t="str">
            <v>１６年</v>
          </cell>
          <cell r="B5">
            <v>1159</v>
          </cell>
          <cell r="C5">
            <v>3437</v>
          </cell>
          <cell r="D5">
            <v>1705</v>
          </cell>
          <cell r="E5">
            <v>1637</v>
          </cell>
        </row>
        <row r="6">
          <cell r="A6" t="str">
            <v>１７年</v>
          </cell>
          <cell r="B6">
            <v>1159</v>
          </cell>
          <cell r="C6">
            <v>3437</v>
          </cell>
          <cell r="D6">
            <v>1705</v>
          </cell>
          <cell r="E6">
            <v>1637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蔵書冊数</v>
          </cell>
          <cell r="C1" t="str">
            <v>貸出冊数</v>
          </cell>
        </row>
        <row r="2">
          <cell r="A2" t="str">
            <v>平成１２年度</v>
          </cell>
          <cell r="B2">
            <v>237625</v>
          </cell>
          <cell r="C2">
            <v>480061</v>
          </cell>
        </row>
        <row r="3">
          <cell r="A3" t="str">
            <v>平成１３年度</v>
          </cell>
          <cell r="B3">
            <v>248906</v>
          </cell>
          <cell r="C3">
            <v>489176</v>
          </cell>
        </row>
        <row r="4">
          <cell r="A4" t="str">
            <v>平成１４年度</v>
          </cell>
          <cell r="B4">
            <v>269154</v>
          </cell>
          <cell r="C4">
            <v>544423</v>
          </cell>
        </row>
        <row r="5">
          <cell r="A5" t="str">
            <v>平成１５年度</v>
          </cell>
          <cell r="B5">
            <v>275782</v>
          </cell>
          <cell r="C5">
            <v>607771</v>
          </cell>
        </row>
        <row r="6">
          <cell r="A6" t="str">
            <v>平成１６年度</v>
          </cell>
          <cell r="B6">
            <v>284185</v>
          </cell>
          <cell r="C6">
            <v>625232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51:AG50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5.75" customHeight="1"/>
  <cols>
    <col min="1" max="16384" width="2.625" style="24" customWidth="1"/>
  </cols>
  <sheetData>
    <row r="51" spans="1:33" ht="15.75" customHeight="1">
      <c r="A51" s="280" t="s">
        <v>490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</row>
    <row r="53" spans="1:12" ht="15.75" customHeight="1">
      <c r="A53" s="88" t="s">
        <v>554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2:33" ht="15.75" customHeight="1">
      <c r="B54" s="24" t="s">
        <v>116</v>
      </c>
      <c r="AA54" s="125" t="s">
        <v>90</v>
      </c>
      <c r="AB54" s="125"/>
      <c r="AC54" s="125"/>
      <c r="AD54" s="125"/>
      <c r="AE54" s="125"/>
      <c r="AF54" s="125"/>
      <c r="AG54" s="125"/>
    </row>
    <row r="55" spans="1:33" ht="15.75" customHeight="1">
      <c r="A55" s="214" t="s">
        <v>429</v>
      </c>
      <c r="B55" s="215"/>
      <c r="C55" s="215"/>
      <c r="D55" s="215"/>
      <c r="E55" s="215"/>
      <c r="F55" s="216"/>
      <c r="G55" s="112" t="s">
        <v>416</v>
      </c>
      <c r="H55" s="112"/>
      <c r="I55" s="112"/>
      <c r="J55" s="112"/>
      <c r="K55" s="112"/>
      <c r="L55" s="112"/>
      <c r="M55" s="112"/>
      <c r="N55" s="112"/>
      <c r="O55" s="112"/>
      <c r="P55" s="112" t="s">
        <v>24</v>
      </c>
      <c r="Q55" s="112"/>
      <c r="R55" s="112"/>
      <c r="S55" s="112"/>
      <c r="T55" s="112"/>
      <c r="U55" s="112"/>
      <c r="V55" s="112"/>
      <c r="W55" s="112"/>
      <c r="X55" s="112"/>
      <c r="Y55" s="112" t="s">
        <v>350</v>
      </c>
      <c r="Z55" s="112"/>
      <c r="AA55" s="112"/>
      <c r="AB55" s="112"/>
      <c r="AC55" s="112"/>
      <c r="AD55" s="112"/>
      <c r="AE55" s="112"/>
      <c r="AF55" s="112"/>
      <c r="AG55" s="112"/>
    </row>
    <row r="56" spans="1:33" ht="15.75" customHeight="1">
      <c r="A56" s="317" t="s">
        <v>137</v>
      </c>
      <c r="B56" s="318"/>
      <c r="C56" s="318"/>
      <c r="D56" s="318"/>
      <c r="E56" s="318"/>
      <c r="F56" s="319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</row>
    <row r="57" spans="1:33" ht="15.75" customHeight="1">
      <c r="A57" s="146" t="s">
        <v>145</v>
      </c>
      <c r="B57" s="147"/>
      <c r="C57" s="147"/>
      <c r="D57" s="147"/>
      <c r="E57" s="147"/>
      <c r="F57" s="148"/>
      <c r="G57" s="251">
        <v>10</v>
      </c>
      <c r="H57" s="140"/>
      <c r="I57" s="140"/>
      <c r="J57" s="140"/>
      <c r="K57" s="140"/>
      <c r="L57" s="140"/>
      <c r="M57" s="140"/>
      <c r="N57" s="140"/>
      <c r="O57" s="140"/>
      <c r="P57" s="140">
        <v>10</v>
      </c>
      <c r="Q57" s="140"/>
      <c r="R57" s="140"/>
      <c r="S57" s="140"/>
      <c r="T57" s="140"/>
      <c r="U57" s="140"/>
      <c r="V57" s="140"/>
      <c r="W57" s="140"/>
      <c r="X57" s="140"/>
      <c r="Y57" s="140">
        <v>10</v>
      </c>
      <c r="Z57" s="140"/>
      <c r="AA57" s="140"/>
      <c r="AB57" s="140"/>
      <c r="AC57" s="140"/>
      <c r="AD57" s="140"/>
      <c r="AE57" s="140"/>
      <c r="AF57" s="140"/>
      <c r="AG57" s="250"/>
    </row>
    <row r="58" spans="1:33" s="1" customFormat="1" ht="15.75" customHeight="1">
      <c r="A58" s="23"/>
      <c r="B58" s="28"/>
      <c r="C58" s="28"/>
      <c r="D58" s="28"/>
      <c r="E58" s="28"/>
      <c r="F58" s="53"/>
      <c r="G58" s="230" t="s">
        <v>617</v>
      </c>
      <c r="H58" s="175"/>
      <c r="I58" s="175"/>
      <c r="J58" s="175" t="s">
        <v>618</v>
      </c>
      <c r="K58" s="175"/>
      <c r="L58" s="175"/>
      <c r="M58" s="175" t="s">
        <v>619</v>
      </c>
      <c r="N58" s="175"/>
      <c r="O58" s="175"/>
      <c r="P58" s="175" t="s">
        <v>438</v>
      </c>
      <c r="Q58" s="175"/>
      <c r="R58" s="175"/>
      <c r="S58" s="175" t="s">
        <v>436</v>
      </c>
      <c r="T58" s="175"/>
      <c r="U58" s="175"/>
      <c r="V58" s="175" t="s">
        <v>437</v>
      </c>
      <c r="W58" s="175"/>
      <c r="X58" s="176"/>
      <c r="Y58" s="175" t="s">
        <v>438</v>
      </c>
      <c r="Z58" s="175"/>
      <c r="AA58" s="175"/>
      <c r="AB58" s="175" t="s">
        <v>436</v>
      </c>
      <c r="AC58" s="175"/>
      <c r="AD58" s="175"/>
      <c r="AE58" s="175" t="s">
        <v>437</v>
      </c>
      <c r="AF58" s="175"/>
      <c r="AG58" s="257"/>
    </row>
    <row r="59" spans="1:33" s="1" customFormat="1" ht="15.75" customHeight="1">
      <c r="A59" s="168" t="s">
        <v>146</v>
      </c>
      <c r="B59" s="164"/>
      <c r="C59" s="164"/>
      <c r="D59" s="164"/>
      <c r="E59" s="164"/>
      <c r="F59" s="145"/>
      <c r="G59" s="161">
        <f>SUM(J59:O59)</f>
        <v>78</v>
      </c>
      <c r="H59" s="162"/>
      <c r="I59" s="162"/>
      <c r="J59" s="111">
        <v>2</v>
      </c>
      <c r="K59" s="111"/>
      <c r="L59" s="111"/>
      <c r="M59" s="111">
        <v>76</v>
      </c>
      <c r="N59" s="111"/>
      <c r="O59" s="111"/>
      <c r="P59" s="111">
        <f>SUM(S59:X59)</f>
        <v>86</v>
      </c>
      <c r="Q59" s="111"/>
      <c r="R59" s="111"/>
      <c r="S59" s="111">
        <v>1</v>
      </c>
      <c r="T59" s="111"/>
      <c r="U59" s="111"/>
      <c r="V59" s="111">
        <v>85</v>
      </c>
      <c r="W59" s="111"/>
      <c r="X59" s="111"/>
      <c r="Y59" s="111">
        <f>SUM(AB59:AG59)</f>
        <v>94</v>
      </c>
      <c r="Z59" s="111"/>
      <c r="AA59" s="111"/>
      <c r="AB59" s="162">
        <v>1</v>
      </c>
      <c r="AC59" s="162"/>
      <c r="AD59" s="162"/>
      <c r="AE59" s="162">
        <v>93</v>
      </c>
      <c r="AF59" s="162"/>
      <c r="AG59" s="163"/>
    </row>
    <row r="60" spans="1:33" s="1" customFormat="1" ht="15.75" customHeight="1">
      <c r="A60" s="168" t="s">
        <v>147</v>
      </c>
      <c r="B60" s="164"/>
      <c r="C60" s="164"/>
      <c r="D60" s="164"/>
      <c r="E60" s="164"/>
      <c r="F60" s="145"/>
      <c r="G60" s="161">
        <f>SUM(J60:O60)</f>
        <v>1139</v>
      </c>
      <c r="H60" s="162"/>
      <c r="I60" s="162"/>
      <c r="J60" s="162">
        <f>SUM(J61:L63)</f>
        <v>582</v>
      </c>
      <c r="K60" s="162"/>
      <c r="L60" s="162"/>
      <c r="M60" s="162">
        <f>SUM(M61:O63)</f>
        <v>557</v>
      </c>
      <c r="N60" s="162"/>
      <c r="O60" s="162"/>
      <c r="P60" s="162">
        <f>SUM(S60:X60)</f>
        <v>1159</v>
      </c>
      <c r="Q60" s="162"/>
      <c r="R60" s="162"/>
      <c r="S60" s="162">
        <f>SUM(S61:U63)</f>
        <v>580</v>
      </c>
      <c r="T60" s="162"/>
      <c r="U60" s="162"/>
      <c r="V60" s="162">
        <f>SUM(V61:X63)</f>
        <v>579</v>
      </c>
      <c r="W60" s="162"/>
      <c r="X60" s="162"/>
      <c r="Y60" s="162">
        <f>SUM(AB60:AG60)</f>
        <v>1154</v>
      </c>
      <c r="Z60" s="162"/>
      <c r="AA60" s="162"/>
      <c r="AB60" s="162">
        <f>SUM(AB61:AD63)</f>
        <v>592</v>
      </c>
      <c r="AC60" s="162"/>
      <c r="AD60" s="162"/>
      <c r="AE60" s="162">
        <f>SUM(AE61:AG63)</f>
        <v>562</v>
      </c>
      <c r="AF60" s="162"/>
      <c r="AG60" s="163"/>
    </row>
    <row r="61" spans="1:33" s="1" customFormat="1" ht="15.75" customHeight="1">
      <c r="A61" s="23"/>
      <c r="B61" s="164" t="s">
        <v>148</v>
      </c>
      <c r="C61" s="164"/>
      <c r="D61" s="164"/>
      <c r="E61" s="164"/>
      <c r="F61" s="53"/>
      <c r="G61" s="161">
        <f>SUM(J61:O61)</f>
        <v>346</v>
      </c>
      <c r="H61" s="162"/>
      <c r="I61" s="162"/>
      <c r="J61" s="162">
        <v>178</v>
      </c>
      <c r="K61" s="162"/>
      <c r="L61" s="162"/>
      <c r="M61" s="162">
        <v>168</v>
      </c>
      <c r="N61" s="162"/>
      <c r="O61" s="162"/>
      <c r="P61" s="162">
        <f>SUM(S61:X61)</f>
        <v>377</v>
      </c>
      <c r="Q61" s="162"/>
      <c r="R61" s="162"/>
      <c r="S61" s="162">
        <v>181</v>
      </c>
      <c r="T61" s="162"/>
      <c r="U61" s="162"/>
      <c r="V61" s="162">
        <v>196</v>
      </c>
      <c r="W61" s="162"/>
      <c r="X61" s="162"/>
      <c r="Y61" s="162">
        <f>SUM(AB61:AG61)</f>
        <v>365</v>
      </c>
      <c r="Z61" s="162"/>
      <c r="AA61" s="162"/>
      <c r="AB61" s="162">
        <v>199</v>
      </c>
      <c r="AC61" s="162"/>
      <c r="AD61" s="162"/>
      <c r="AE61" s="162">
        <v>166</v>
      </c>
      <c r="AF61" s="162"/>
      <c r="AG61" s="163"/>
    </row>
    <row r="62" spans="1:33" s="1" customFormat="1" ht="15.75" customHeight="1">
      <c r="A62" s="23"/>
      <c r="B62" s="164" t="s">
        <v>97</v>
      </c>
      <c r="C62" s="164"/>
      <c r="D62" s="164"/>
      <c r="E62" s="164"/>
      <c r="F62" s="53"/>
      <c r="G62" s="161">
        <f>SUM(J62:O62)</f>
        <v>412</v>
      </c>
      <c r="H62" s="162"/>
      <c r="I62" s="162"/>
      <c r="J62" s="162">
        <v>210</v>
      </c>
      <c r="K62" s="162"/>
      <c r="L62" s="162"/>
      <c r="M62" s="162">
        <v>202</v>
      </c>
      <c r="N62" s="162"/>
      <c r="O62" s="162"/>
      <c r="P62" s="162">
        <f>SUM(S62:X62)</f>
        <v>371</v>
      </c>
      <c r="Q62" s="162"/>
      <c r="R62" s="162"/>
      <c r="S62" s="162">
        <v>189</v>
      </c>
      <c r="T62" s="162"/>
      <c r="U62" s="162"/>
      <c r="V62" s="162">
        <v>182</v>
      </c>
      <c r="W62" s="162"/>
      <c r="X62" s="162"/>
      <c r="Y62" s="162">
        <f>SUM(AB62:AG62)</f>
        <v>414</v>
      </c>
      <c r="Z62" s="162"/>
      <c r="AA62" s="162"/>
      <c r="AB62" s="162">
        <v>203</v>
      </c>
      <c r="AC62" s="162"/>
      <c r="AD62" s="162"/>
      <c r="AE62" s="162">
        <v>211</v>
      </c>
      <c r="AF62" s="162"/>
      <c r="AG62" s="163"/>
    </row>
    <row r="63" spans="1:33" s="1" customFormat="1" ht="15.75" customHeight="1">
      <c r="A63" s="25"/>
      <c r="B63" s="144" t="s">
        <v>98</v>
      </c>
      <c r="C63" s="144"/>
      <c r="D63" s="144"/>
      <c r="E63" s="144"/>
      <c r="F63" s="54"/>
      <c r="G63" s="180">
        <f>SUM(J63:O63)</f>
        <v>381</v>
      </c>
      <c r="H63" s="150"/>
      <c r="I63" s="150"/>
      <c r="J63" s="150">
        <v>194</v>
      </c>
      <c r="K63" s="150"/>
      <c r="L63" s="150"/>
      <c r="M63" s="150">
        <v>187</v>
      </c>
      <c r="N63" s="150"/>
      <c r="O63" s="150"/>
      <c r="P63" s="150">
        <f>SUM(S63:X63)</f>
        <v>411</v>
      </c>
      <c r="Q63" s="150"/>
      <c r="R63" s="150"/>
      <c r="S63" s="150">
        <v>210</v>
      </c>
      <c r="T63" s="150"/>
      <c r="U63" s="150"/>
      <c r="V63" s="150">
        <v>201</v>
      </c>
      <c r="W63" s="150"/>
      <c r="X63" s="150"/>
      <c r="Y63" s="150">
        <f>SUM(AB63:AG63)</f>
        <v>375</v>
      </c>
      <c r="Z63" s="150"/>
      <c r="AA63" s="150"/>
      <c r="AB63" s="150">
        <v>190</v>
      </c>
      <c r="AC63" s="150"/>
      <c r="AD63" s="150"/>
      <c r="AE63" s="150">
        <v>185</v>
      </c>
      <c r="AF63" s="150"/>
      <c r="AG63" s="108"/>
    </row>
    <row r="64" spans="1:33" s="64" customFormat="1" ht="15.75" customHeight="1">
      <c r="A64" s="64" t="s">
        <v>530</v>
      </c>
      <c r="V64" s="109" t="s">
        <v>601</v>
      </c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</row>
    <row r="65" spans="22:32" ht="15.75" customHeight="1"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8" ht="15.75" customHeight="1">
      <c r="A66" s="88" t="s">
        <v>575</v>
      </c>
      <c r="B66" s="97"/>
      <c r="C66" s="97"/>
      <c r="D66" s="97"/>
      <c r="E66" s="97"/>
      <c r="F66" s="97"/>
      <c r="G66" s="97"/>
      <c r="H66" s="97"/>
    </row>
    <row r="67" spans="2:33" ht="15.75" customHeight="1">
      <c r="B67" s="24" t="s">
        <v>469</v>
      </c>
      <c r="AA67" s="125" t="s">
        <v>529</v>
      </c>
      <c r="AB67" s="125"/>
      <c r="AC67" s="125"/>
      <c r="AD67" s="125"/>
      <c r="AE67" s="125"/>
      <c r="AF67" s="125"/>
      <c r="AG67" s="125"/>
    </row>
    <row r="68" spans="1:33" ht="15.75" customHeight="1">
      <c r="A68" s="237" t="s">
        <v>137</v>
      </c>
      <c r="B68" s="149"/>
      <c r="C68" s="149"/>
      <c r="D68" s="149"/>
      <c r="E68" s="149"/>
      <c r="F68" s="149"/>
      <c r="G68" s="149"/>
      <c r="H68" s="149"/>
      <c r="I68" s="136"/>
      <c r="J68" s="158" t="s">
        <v>149</v>
      </c>
      <c r="K68" s="159"/>
      <c r="L68" s="159"/>
      <c r="M68" s="159"/>
      <c r="N68" s="159"/>
      <c r="O68" s="160"/>
      <c r="P68" s="158" t="s">
        <v>378</v>
      </c>
      <c r="Q68" s="159"/>
      <c r="R68" s="159"/>
      <c r="S68" s="159"/>
      <c r="T68" s="159"/>
      <c r="U68" s="160"/>
      <c r="V68" s="158" t="s">
        <v>150</v>
      </c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60"/>
    </row>
    <row r="69" spans="1:33" ht="15.75" customHeight="1">
      <c r="A69" s="209" t="s">
        <v>151</v>
      </c>
      <c r="B69" s="206"/>
      <c r="C69" s="206"/>
      <c r="D69" s="206"/>
      <c r="E69" s="206"/>
      <c r="F69" s="206"/>
      <c r="G69" s="206"/>
      <c r="H69" s="206"/>
      <c r="I69" s="207"/>
      <c r="J69" s="118" t="s">
        <v>366</v>
      </c>
      <c r="K69" s="118"/>
      <c r="L69" s="118"/>
      <c r="M69" s="118" t="s">
        <v>78</v>
      </c>
      <c r="N69" s="118"/>
      <c r="O69" s="118"/>
      <c r="P69" s="165"/>
      <c r="Q69" s="166"/>
      <c r="R69" s="166"/>
      <c r="S69" s="166"/>
      <c r="T69" s="166"/>
      <c r="U69" s="167"/>
      <c r="V69" s="165"/>
      <c r="W69" s="166"/>
      <c r="X69" s="166"/>
      <c r="Y69" s="166"/>
      <c r="Z69" s="166"/>
      <c r="AA69" s="166"/>
      <c r="AB69" s="158" t="s">
        <v>152</v>
      </c>
      <c r="AC69" s="159"/>
      <c r="AD69" s="159"/>
      <c r="AE69" s="159"/>
      <c r="AF69" s="159"/>
      <c r="AG69" s="160"/>
    </row>
    <row r="70" spans="1:33" s="3" customFormat="1" ht="15.75" customHeight="1">
      <c r="A70" s="55"/>
      <c r="B70" s="147" t="s">
        <v>80</v>
      </c>
      <c r="C70" s="147"/>
      <c r="D70" s="147"/>
      <c r="E70" s="147"/>
      <c r="F70" s="147"/>
      <c r="G70" s="147"/>
      <c r="H70" s="147"/>
      <c r="I70" s="29"/>
      <c r="J70" s="214">
        <f>SUM(J71:L80)</f>
        <v>55</v>
      </c>
      <c r="K70" s="215"/>
      <c r="L70" s="215"/>
      <c r="M70" s="156">
        <f>SUM(M71:O80)</f>
        <v>10</v>
      </c>
      <c r="N70" s="156"/>
      <c r="O70" s="156"/>
      <c r="P70" s="7"/>
      <c r="Q70" s="113">
        <f>SUM(Q71:T80)</f>
        <v>8314</v>
      </c>
      <c r="R70" s="113"/>
      <c r="S70" s="113"/>
      <c r="T70" s="113"/>
      <c r="U70" s="7"/>
      <c r="V70" s="7"/>
      <c r="W70" s="113">
        <f>SUM(W71:Z80)</f>
        <v>29716</v>
      </c>
      <c r="X70" s="113"/>
      <c r="Y70" s="113"/>
      <c r="Z70" s="113"/>
      <c r="AA70" s="7"/>
      <c r="AB70" s="7"/>
      <c r="AC70" s="113">
        <f>SUM(AC71:AF80)</f>
        <v>9276</v>
      </c>
      <c r="AD70" s="113"/>
      <c r="AE70" s="113"/>
      <c r="AF70" s="113"/>
      <c r="AG70" s="29"/>
    </row>
    <row r="71" spans="1:33" ht="15.75" customHeight="1">
      <c r="A71" s="62"/>
      <c r="B71" s="164" t="s">
        <v>629</v>
      </c>
      <c r="C71" s="164"/>
      <c r="D71" s="164"/>
      <c r="E71" s="164"/>
      <c r="F71" s="164"/>
      <c r="G71" s="34"/>
      <c r="I71" s="20" t="s">
        <v>153</v>
      </c>
      <c r="J71" s="178">
        <v>7</v>
      </c>
      <c r="K71" s="177"/>
      <c r="L71" s="177"/>
      <c r="M71" s="177">
        <v>1</v>
      </c>
      <c r="N71" s="177"/>
      <c r="O71" s="177"/>
      <c r="P71" s="6"/>
      <c r="Q71" s="162">
        <v>668</v>
      </c>
      <c r="R71" s="162"/>
      <c r="S71" s="162"/>
      <c r="T71" s="162"/>
      <c r="U71" s="6"/>
      <c r="V71" s="6"/>
      <c r="W71" s="162">
        <v>2976</v>
      </c>
      <c r="X71" s="162"/>
      <c r="Y71" s="162"/>
      <c r="Z71" s="162"/>
      <c r="AA71" s="6"/>
      <c r="AB71" s="6"/>
      <c r="AC71" s="162">
        <v>1117</v>
      </c>
      <c r="AD71" s="162"/>
      <c r="AE71" s="162"/>
      <c r="AF71" s="162"/>
      <c r="AG71" s="30"/>
    </row>
    <row r="72" spans="1:33" ht="15.75" customHeight="1">
      <c r="A72" s="62"/>
      <c r="B72" s="164" t="s">
        <v>154</v>
      </c>
      <c r="C72" s="164"/>
      <c r="D72" s="164"/>
      <c r="E72" s="164"/>
      <c r="F72" s="164"/>
      <c r="G72" s="34"/>
      <c r="I72" s="20" t="s">
        <v>153</v>
      </c>
      <c r="J72" s="178">
        <v>8</v>
      </c>
      <c r="K72" s="177"/>
      <c r="L72" s="177"/>
      <c r="M72" s="177">
        <v>1</v>
      </c>
      <c r="N72" s="177"/>
      <c r="O72" s="177"/>
      <c r="P72" s="6"/>
      <c r="Q72" s="162">
        <v>855</v>
      </c>
      <c r="R72" s="162"/>
      <c r="S72" s="162"/>
      <c r="T72" s="162"/>
      <c r="U72" s="6"/>
      <c r="V72" s="6"/>
      <c r="W72" s="162">
        <v>3458</v>
      </c>
      <c r="X72" s="162"/>
      <c r="Y72" s="162"/>
      <c r="Z72" s="162"/>
      <c r="AA72" s="6"/>
      <c r="AB72" s="6"/>
      <c r="AC72" s="162">
        <v>1094</v>
      </c>
      <c r="AD72" s="162"/>
      <c r="AE72" s="162"/>
      <c r="AF72" s="162"/>
      <c r="AG72" s="30"/>
    </row>
    <row r="73" spans="1:33" ht="15.75" customHeight="1">
      <c r="A73" s="62"/>
      <c r="B73" s="164" t="s">
        <v>141</v>
      </c>
      <c r="C73" s="164"/>
      <c r="D73" s="164"/>
      <c r="E73" s="164"/>
      <c r="F73" s="164"/>
      <c r="G73" s="34"/>
      <c r="I73" s="20" t="s">
        <v>153</v>
      </c>
      <c r="J73" s="178">
        <v>6</v>
      </c>
      <c r="K73" s="177"/>
      <c r="L73" s="177"/>
      <c r="M73" s="177">
        <v>1</v>
      </c>
      <c r="N73" s="177"/>
      <c r="O73" s="177"/>
      <c r="P73" s="6"/>
      <c r="Q73" s="162">
        <v>887</v>
      </c>
      <c r="R73" s="162"/>
      <c r="S73" s="162"/>
      <c r="T73" s="162"/>
      <c r="U73" s="6"/>
      <c r="V73" s="6"/>
      <c r="W73" s="162">
        <v>1675</v>
      </c>
      <c r="X73" s="162"/>
      <c r="Y73" s="162"/>
      <c r="Z73" s="162"/>
      <c r="AA73" s="6"/>
      <c r="AB73" s="6"/>
      <c r="AC73" s="162">
        <v>613</v>
      </c>
      <c r="AD73" s="162"/>
      <c r="AE73" s="162"/>
      <c r="AF73" s="162"/>
      <c r="AG73" s="30"/>
    </row>
    <row r="74" spans="1:33" ht="15.75" customHeight="1">
      <c r="A74" s="47"/>
      <c r="B74" s="164" t="s">
        <v>140</v>
      </c>
      <c r="C74" s="164"/>
      <c r="D74" s="164"/>
      <c r="E74" s="164"/>
      <c r="F74" s="164"/>
      <c r="G74" s="34"/>
      <c r="I74" s="20" t="s">
        <v>153</v>
      </c>
      <c r="J74" s="178">
        <v>8</v>
      </c>
      <c r="K74" s="177"/>
      <c r="L74" s="177"/>
      <c r="M74" s="177">
        <v>1</v>
      </c>
      <c r="N74" s="177"/>
      <c r="O74" s="177"/>
      <c r="P74" s="6"/>
      <c r="Q74" s="162">
        <v>892</v>
      </c>
      <c r="R74" s="162"/>
      <c r="S74" s="162"/>
      <c r="T74" s="162"/>
      <c r="U74" s="6"/>
      <c r="V74" s="6"/>
      <c r="W74" s="162">
        <v>3404</v>
      </c>
      <c r="X74" s="162"/>
      <c r="Y74" s="162"/>
      <c r="Z74" s="162"/>
      <c r="AA74" s="6"/>
      <c r="AB74" s="6"/>
      <c r="AC74" s="162">
        <v>1377</v>
      </c>
      <c r="AD74" s="162"/>
      <c r="AE74" s="162"/>
      <c r="AF74" s="162"/>
      <c r="AG74" s="30"/>
    </row>
    <row r="75" spans="1:33" ht="15.75" customHeight="1">
      <c r="A75" s="47"/>
      <c r="B75" s="164" t="s">
        <v>8</v>
      </c>
      <c r="C75" s="164"/>
      <c r="D75" s="164"/>
      <c r="E75" s="164"/>
      <c r="F75" s="164"/>
      <c r="G75" s="34"/>
      <c r="I75" s="20" t="s">
        <v>153</v>
      </c>
      <c r="J75" s="178">
        <v>4</v>
      </c>
      <c r="K75" s="177"/>
      <c r="L75" s="177"/>
      <c r="M75" s="177">
        <v>1</v>
      </c>
      <c r="N75" s="177"/>
      <c r="O75" s="177"/>
      <c r="P75" s="6"/>
      <c r="Q75" s="162">
        <v>646</v>
      </c>
      <c r="R75" s="162"/>
      <c r="S75" s="162"/>
      <c r="T75" s="162"/>
      <c r="U75" s="6"/>
      <c r="V75" s="6"/>
      <c r="W75" s="162">
        <v>1696</v>
      </c>
      <c r="X75" s="162"/>
      <c r="Y75" s="162"/>
      <c r="Z75" s="162"/>
      <c r="AA75" s="6"/>
      <c r="AB75" s="6"/>
      <c r="AC75" s="162">
        <v>741</v>
      </c>
      <c r="AD75" s="162"/>
      <c r="AE75" s="162"/>
      <c r="AF75" s="162"/>
      <c r="AG75" s="30"/>
    </row>
    <row r="76" spans="1:33" ht="15.75" customHeight="1">
      <c r="A76" s="47"/>
      <c r="B76" s="164" t="s">
        <v>155</v>
      </c>
      <c r="C76" s="164"/>
      <c r="D76" s="164"/>
      <c r="E76" s="164"/>
      <c r="F76" s="164"/>
      <c r="G76" s="34"/>
      <c r="I76" s="20" t="s">
        <v>153</v>
      </c>
      <c r="J76" s="178">
        <v>4</v>
      </c>
      <c r="K76" s="177"/>
      <c r="L76" s="177"/>
      <c r="M76" s="177">
        <v>1</v>
      </c>
      <c r="N76" s="177"/>
      <c r="O76" s="177"/>
      <c r="P76" s="6"/>
      <c r="Q76" s="162">
        <v>616</v>
      </c>
      <c r="R76" s="162"/>
      <c r="S76" s="162"/>
      <c r="T76" s="162"/>
      <c r="U76" s="6"/>
      <c r="V76" s="6"/>
      <c r="W76" s="162">
        <v>2388</v>
      </c>
      <c r="X76" s="162"/>
      <c r="Y76" s="162"/>
      <c r="Z76" s="162"/>
      <c r="AA76" s="6"/>
      <c r="AB76" s="6"/>
      <c r="AC76" s="162">
        <v>978</v>
      </c>
      <c r="AD76" s="162"/>
      <c r="AE76" s="162"/>
      <c r="AF76" s="162"/>
      <c r="AG76" s="30"/>
    </row>
    <row r="77" spans="1:33" ht="15.75" customHeight="1">
      <c r="A77" s="47"/>
      <c r="B77" s="164" t="s">
        <v>156</v>
      </c>
      <c r="C77" s="164"/>
      <c r="D77" s="164"/>
      <c r="E77" s="164"/>
      <c r="F77" s="164"/>
      <c r="G77" s="34"/>
      <c r="I77" s="20" t="s">
        <v>153</v>
      </c>
      <c r="J77" s="178">
        <v>4</v>
      </c>
      <c r="K77" s="177"/>
      <c r="L77" s="177"/>
      <c r="M77" s="177">
        <v>1</v>
      </c>
      <c r="N77" s="177"/>
      <c r="O77" s="177"/>
      <c r="P77" s="6"/>
      <c r="Q77" s="162">
        <v>698</v>
      </c>
      <c r="R77" s="162"/>
      <c r="S77" s="162"/>
      <c r="T77" s="162"/>
      <c r="U77" s="6"/>
      <c r="V77" s="6"/>
      <c r="W77" s="162">
        <v>3326</v>
      </c>
      <c r="X77" s="162"/>
      <c r="Y77" s="162"/>
      <c r="Z77" s="162"/>
      <c r="AA77" s="6"/>
      <c r="AB77" s="6"/>
      <c r="AC77" s="162">
        <v>800</v>
      </c>
      <c r="AD77" s="162"/>
      <c r="AE77" s="162"/>
      <c r="AF77" s="162"/>
      <c r="AG77" s="30"/>
    </row>
    <row r="78" spans="1:33" ht="15.75" customHeight="1">
      <c r="A78" s="47"/>
      <c r="B78" s="164" t="s">
        <v>433</v>
      </c>
      <c r="C78" s="164"/>
      <c r="D78" s="164"/>
      <c r="E78" s="164"/>
      <c r="F78" s="164"/>
      <c r="G78" s="34"/>
      <c r="I78" s="20" t="s">
        <v>153</v>
      </c>
      <c r="J78" s="178">
        <v>3</v>
      </c>
      <c r="K78" s="177"/>
      <c r="L78" s="177"/>
      <c r="M78" s="177">
        <v>1</v>
      </c>
      <c r="N78" s="177"/>
      <c r="O78" s="177"/>
      <c r="P78" s="6"/>
      <c r="Q78" s="162">
        <v>491</v>
      </c>
      <c r="R78" s="162"/>
      <c r="S78" s="162"/>
      <c r="T78" s="162"/>
      <c r="U78" s="6"/>
      <c r="V78" s="6"/>
      <c r="W78" s="162">
        <v>1273</v>
      </c>
      <c r="X78" s="162"/>
      <c r="Y78" s="162"/>
      <c r="Z78" s="162"/>
      <c r="AA78" s="6"/>
      <c r="AB78" s="6"/>
      <c r="AC78" s="162">
        <v>405</v>
      </c>
      <c r="AD78" s="162"/>
      <c r="AE78" s="162"/>
      <c r="AF78" s="162"/>
      <c r="AG78" s="30"/>
    </row>
    <row r="79" spans="1:33" ht="15.75" customHeight="1">
      <c r="A79" s="47"/>
      <c r="B79" s="164" t="s">
        <v>157</v>
      </c>
      <c r="C79" s="164"/>
      <c r="D79" s="164"/>
      <c r="E79" s="164"/>
      <c r="F79" s="164"/>
      <c r="G79" s="34"/>
      <c r="I79" s="20" t="s">
        <v>158</v>
      </c>
      <c r="J79" s="178">
        <v>7</v>
      </c>
      <c r="K79" s="177"/>
      <c r="L79" s="177"/>
      <c r="M79" s="177">
        <v>1</v>
      </c>
      <c r="N79" s="177"/>
      <c r="O79" s="177"/>
      <c r="P79" s="6"/>
      <c r="Q79" s="162">
        <v>1197</v>
      </c>
      <c r="R79" s="162"/>
      <c r="S79" s="162"/>
      <c r="T79" s="162"/>
      <c r="U79" s="6"/>
      <c r="V79" s="6"/>
      <c r="W79" s="162">
        <v>2197</v>
      </c>
      <c r="X79" s="162"/>
      <c r="Y79" s="162"/>
      <c r="Z79" s="162"/>
      <c r="AA79" s="6"/>
      <c r="AB79" s="6"/>
      <c r="AC79" s="162">
        <v>1265</v>
      </c>
      <c r="AD79" s="162"/>
      <c r="AE79" s="162"/>
      <c r="AF79" s="162"/>
      <c r="AG79" s="30"/>
    </row>
    <row r="80" spans="1:33" ht="15.75" customHeight="1">
      <c r="A80" s="50"/>
      <c r="B80" s="144" t="s">
        <v>159</v>
      </c>
      <c r="C80" s="144"/>
      <c r="D80" s="144"/>
      <c r="E80" s="144"/>
      <c r="F80" s="144"/>
      <c r="G80" s="27"/>
      <c r="H80" s="22"/>
      <c r="I80" s="17" t="s">
        <v>158</v>
      </c>
      <c r="J80" s="110">
        <v>4</v>
      </c>
      <c r="K80" s="125"/>
      <c r="L80" s="125"/>
      <c r="M80" s="125">
        <v>1</v>
      </c>
      <c r="N80" s="125"/>
      <c r="O80" s="125"/>
      <c r="P80" s="14"/>
      <c r="Q80" s="150">
        <v>1364</v>
      </c>
      <c r="R80" s="150"/>
      <c r="S80" s="150"/>
      <c r="T80" s="150"/>
      <c r="U80" s="14"/>
      <c r="V80" s="14"/>
      <c r="W80" s="150">
        <v>7323</v>
      </c>
      <c r="X80" s="150"/>
      <c r="Y80" s="150"/>
      <c r="Z80" s="150"/>
      <c r="AA80" s="14"/>
      <c r="AB80" s="14"/>
      <c r="AC80" s="150">
        <v>886</v>
      </c>
      <c r="AD80" s="150"/>
      <c r="AE80" s="150"/>
      <c r="AF80" s="150"/>
      <c r="AG80" s="32"/>
    </row>
    <row r="81" spans="1:33" s="64" customFormat="1" ht="15.75" customHeight="1">
      <c r="A81" s="64" t="s">
        <v>93</v>
      </c>
      <c r="R81" s="93"/>
      <c r="S81" s="120" t="s">
        <v>435</v>
      </c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</row>
    <row r="82" ht="15.75" customHeight="1">
      <c r="A82" s="64"/>
    </row>
    <row r="84" spans="1:16" ht="15.75" customHeight="1">
      <c r="A84" s="88" t="s">
        <v>86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</row>
    <row r="85" spans="2:33" ht="15.75" customHeight="1">
      <c r="B85" s="24" t="s">
        <v>116</v>
      </c>
      <c r="AA85" s="125" t="s">
        <v>91</v>
      </c>
      <c r="AB85" s="125"/>
      <c r="AC85" s="125"/>
      <c r="AD85" s="125"/>
      <c r="AE85" s="125"/>
      <c r="AF85" s="125"/>
      <c r="AG85" s="125"/>
    </row>
    <row r="86" spans="1:33" ht="15.75" customHeight="1">
      <c r="A86" s="214" t="s">
        <v>429</v>
      </c>
      <c r="B86" s="215"/>
      <c r="C86" s="215"/>
      <c r="D86" s="215"/>
      <c r="E86" s="215"/>
      <c r="F86" s="215"/>
      <c r="G86" s="112" t="s">
        <v>416</v>
      </c>
      <c r="H86" s="112"/>
      <c r="I86" s="112"/>
      <c r="J86" s="112"/>
      <c r="K86" s="112"/>
      <c r="L86" s="112"/>
      <c r="M86" s="112"/>
      <c r="N86" s="112"/>
      <c r="O86" s="112"/>
      <c r="P86" s="112" t="s">
        <v>24</v>
      </c>
      <c r="Q86" s="112"/>
      <c r="R86" s="112"/>
      <c r="S86" s="112"/>
      <c r="T86" s="112"/>
      <c r="U86" s="112"/>
      <c r="V86" s="112"/>
      <c r="W86" s="112"/>
      <c r="X86" s="112"/>
      <c r="Y86" s="112" t="s">
        <v>350</v>
      </c>
      <c r="Z86" s="112"/>
      <c r="AA86" s="112"/>
      <c r="AB86" s="112"/>
      <c r="AC86" s="112"/>
      <c r="AD86" s="112"/>
      <c r="AE86" s="112"/>
      <c r="AF86" s="112"/>
      <c r="AG86" s="112"/>
    </row>
    <row r="87" spans="1:33" ht="15.75" customHeight="1">
      <c r="A87" s="219" t="s">
        <v>137</v>
      </c>
      <c r="B87" s="220"/>
      <c r="C87" s="220"/>
      <c r="D87" s="220"/>
      <c r="E87" s="220"/>
      <c r="F87" s="220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</row>
    <row r="88" spans="1:33" ht="15.75" customHeight="1">
      <c r="A88" s="146" t="s">
        <v>160</v>
      </c>
      <c r="B88" s="147"/>
      <c r="C88" s="147"/>
      <c r="D88" s="147"/>
      <c r="E88" s="147"/>
      <c r="F88" s="147"/>
      <c r="G88" s="179">
        <v>9</v>
      </c>
      <c r="H88" s="113"/>
      <c r="I88" s="113"/>
      <c r="J88" s="113"/>
      <c r="K88" s="113"/>
      <c r="L88" s="113"/>
      <c r="M88" s="49"/>
      <c r="N88" s="49"/>
      <c r="O88" s="49"/>
      <c r="P88" s="113">
        <v>9</v>
      </c>
      <c r="Q88" s="113"/>
      <c r="R88" s="113"/>
      <c r="S88" s="113"/>
      <c r="T88" s="113"/>
      <c r="U88" s="113"/>
      <c r="V88" s="49"/>
      <c r="W88" s="49"/>
      <c r="X88" s="49"/>
      <c r="Y88" s="113">
        <v>9</v>
      </c>
      <c r="Z88" s="113"/>
      <c r="AA88" s="113"/>
      <c r="AB88" s="113"/>
      <c r="AC88" s="113"/>
      <c r="AD88" s="113"/>
      <c r="AE88" s="49"/>
      <c r="AF88" s="49"/>
      <c r="AG88" s="83"/>
    </row>
    <row r="89" spans="1:33" ht="15.75" customHeight="1">
      <c r="A89" s="168" t="s">
        <v>161</v>
      </c>
      <c r="B89" s="164"/>
      <c r="C89" s="164"/>
      <c r="D89" s="164"/>
      <c r="E89" s="164"/>
      <c r="F89" s="164"/>
      <c r="G89" s="161">
        <v>119</v>
      </c>
      <c r="H89" s="162"/>
      <c r="I89" s="162"/>
      <c r="J89" s="162"/>
      <c r="K89" s="162"/>
      <c r="L89" s="162"/>
      <c r="M89" s="42"/>
      <c r="N89" s="42"/>
      <c r="O89" s="42"/>
      <c r="P89" s="162">
        <v>120</v>
      </c>
      <c r="Q89" s="162"/>
      <c r="R89" s="162"/>
      <c r="S89" s="162"/>
      <c r="T89" s="162"/>
      <c r="U89" s="162"/>
      <c r="V89" s="42"/>
      <c r="W89" s="42"/>
      <c r="X89" s="42"/>
      <c r="Y89" s="162">
        <v>126</v>
      </c>
      <c r="Z89" s="162"/>
      <c r="AA89" s="162"/>
      <c r="AB89" s="162"/>
      <c r="AC89" s="162"/>
      <c r="AD89" s="162"/>
      <c r="AE89" s="42"/>
      <c r="AF89" s="42"/>
      <c r="AG89" s="71"/>
    </row>
    <row r="90" spans="1:33" ht="15.75" customHeight="1">
      <c r="A90" s="23"/>
      <c r="B90" s="28"/>
      <c r="C90" s="28"/>
      <c r="D90" s="28"/>
      <c r="E90" s="28"/>
      <c r="F90" s="28"/>
      <c r="G90" s="230" t="s">
        <v>438</v>
      </c>
      <c r="H90" s="175"/>
      <c r="I90" s="175"/>
      <c r="J90" s="175" t="s">
        <v>436</v>
      </c>
      <c r="K90" s="175"/>
      <c r="L90" s="175"/>
      <c r="M90" s="175" t="s">
        <v>437</v>
      </c>
      <c r="N90" s="175"/>
      <c r="O90" s="176"/>
      <c r="P90" s="175" t="s">
        <v>438</v>
      </c>
      <c r="Q90" s="175"/>
      <c r="R90" s="175"/>
      <c r="S90" s="175" t="s">
        <v>436</v>
      </c>
      <c r="T90" s="175"/>
      <c r="U90" s="175"/>
      <c r="V90" s="175" t="s">
        <v>437</v>
      </c>
      <c r="W90" s="175"/>
      <c r="X90" s="176"/>
      <c r="Y90" s="244" t="s">
        <v>438</v>
      </c>
      <c r="Z90" s="175"/>
      <c r="AA90" s="175"/>
      <c r="AB90" s="175" t="s">
        <v>436</v>
      </c>
      <c r="AC90" s="175"/>
      <c r="AD90" s="175"/>
      <c r="AE90" s="175" t="s">
        <v>437</v>
      </c>
      <c r="AF90" s="175"/>
      <c r="AG90" s="257"/>
    </row>
    <row r="91" spans="1:33" ht="15.75" customHeight="1">
      <c r="A91" s="168" t="s">
        <v>146</v>
      </c>
      <c r="B91" s="164"/>
      <c r="C91" s="164"/>
      <c r="D91" s="164"/>
      <c r="E91" s="164"/>
      <c r="F91" s="164"/>
      <c r="G91" s="161">
        <f>SUM(J91:O91)</f>
        <v>184</v>
      </c>
      <c r="H91" s="162"/>
      <c r="I91" s="162"/>
      <c r="J91" s="162">
        <v>64</v>
      </c>
      <c r="K91" s="162"/>
      <c r="L91" s="162"/>
      <c r="M91" s="162">
        <v>120</v>
      </c>
      <c r="N91" s="162"/>
      <c r="O91" s="162"/>
      <c r="P91" s="111">
        <f>SUM(S91:X91)</f>
        <v>186</v>
      </c>
      <c r="Q91" s="111"/>
      <c r="R91" s="111"/>
      <c r="S91" s="111">
        <v>66</v>
      </c>
      <c r="T91" s="111"/>
      <c r="U91" s="111"/>
      <c r="V91" s="111">
        <v>120</v>
      </c>
      <c r="W91" s="111"/>
      <c r="X91" s="111"/>
      <c r="Y91" s="111">
        <f>SUM(AB91:AG91)</f>
        <v>194</v>
      </c>
      <c r="Z91" s="111"/>
      <c r="AA91" s="111"/>
      <c r="AB91" s="162">
        <v>71</v>
      </c>
      <c r="AC91" s="162"/>
      <c r="AD91" s="162"/>
      <c r="AE91" s="162">
        <v>123</v>
      </c>
      <c r="AF91" s="162"/>
      <c r="AG91" s="163"/>
    </row>
    <row r="92" spans="1:33" ht="15.75" customHeight="1">
      <c r="A92" s="168" t="s">
        <v>162</v>
      </c>
      <c r="B92" s="164"/>
      <c r="C92" s="164"/>
      <c r="D92" s="164"/>
      <c r="E92" s="164"/>
      <c r="F92" s="164"/>
      <c r="G92" s="161">
        <f>SUM(G93:I98)</f>
        <v>3383</v>
      </c>
      <c r="H92" s="162"/>
      <c r="I92" s="162"/>
      <c r="J92" s="162">
        <f>SUM(J93:L98)</f>
        <v>1741</v>
      </c>
      <c r="K92" s="162"/>
      <c r="L92" s="162"/>
      <c r="M92" s="162">
        <f>SUM(M93:O98)</f>
        <v>1642</v>
      </c>
      <c r="N92" s="162"/>
      <c r="O92" s="162"/>
      <c r="P92" s="162">
        <f>SUM(P93:R98)</f>
        <v>3437</v>
      </c>
      <c r="Q92" s="162"/>
      <c r="R92" s="162"/>
      <c r="S92" s="162">
        <f>SUM(S93:U98)</f>
        <v>1742</v>
      </c>
      <c r="T92" s="162"/>
      <c r="U92" s="162"/>
      <c r="V92" s="162">
        <f>SUM(V93:X98)</f>
        <v>1695</v>
      </c>
      <c r="W92" s="162"/>
      <c r="X92" s="162"/>
      <c r="Y92" s="162">
        <f>SUM(Y93:AA98)</f>
        <v>3628</v>
      </c>
      <c r="Z92" s="162"/>
      <c r="AA92" s="162"/>
      <c r="AB92" s="162">
        <f>SUM(AB93:AD98)</f>
        <v>1834</v>
      </c>
      <c r="AC92" s="162"/>
      <c r="AD92" s="162"/>
      <c r="AE92" s="162">
        <f>SUM(AE93:AG98)</f>
        <v>1794</v>
      </c>
      <c r="AF92" s="162"/>
      <c r="AG92" s="163"/>
    </row>
    <row r="93" spans="1:33" ht="15.75" customHeight="1">
      <c r="A93" s="23"/>
      <c r="B93" s="164" t="s">
        <v>163</v>
      </c>
      <c r="C93" s="164"/>
      <c r="D93" s="164"/>
      <c r="E93" s="164"/>
      <c r="F93" s="28"/>
      <c r="G93" s="161">
        <f aca="true" t="shared" si="0" ref="G93:G98">SUM(J93:O93)</f>
        <v>604</v>
      </c>
      <c r="H93" s="162"/>
      <c r="I93" s="162"/>
      <c r="J93" s="162">
        <v>320</v>
      </c>
      <c r="K93" s="162"/>
      <c r="L93" s="162"/>
      <c r="M93" s="162">
        <v>284</v>
      </c>
      <c r="N93" s="162"/>
      <c r="O93" s="162"/>
      <c r="P93" s="162">
        <f aca="true" t="shared" si="1" ref="P93:P98">SUM(S93:X93)</f>
        <v>611</v>
      </c>
      <c r="Q93" s="162"/>
      <c r="R93" s="162"/>
      <c r="S93" s="162">
        <v>314</v>
      </c>
      <c r="T93" s="162"/>
      <c r="U93" s="162"/>
      <c r="V93" s="162">
        <v>297</v>
      </c>
      <c r="W93" s="162"/>
      <c r="X93" s="162"/>
      <c r="Y93" s="162">
        <f aca="true" t="shared" si="2" ref="Y93:Y98">SUM(AB93:AG93)</f>
        <v>682</v>
      </c>
      <c r="Z93" s="162"/>
      <c r="AA93" s="162"/>
      <c r="AB93" s="162">
        <v>344</v>
      </c>
      <c r="AC93" s="162"/>
      <c r="AD93" s="162"/>
      <c r="AE93" s="162">
        <v>338</v>
      </c>
      <c r="AF93" s="162"/>
      <c r="AG93" s="163"/>
    </row>
    <row r="94" spans="1:33" ht="15.75" customHeight="1">
      <c r="A94" s="23"/>
      <c r="B94" s="164" t="s">
        <v>164</v>
      </c>
      <c r="C94" s="164"/>
      <c r="D94" s="164"/>
      <c r="E94" s="164"/>
      <c r="F94" s="28"/>
      <c r="G94" s="161">
        <f t="shared" si="0"/>
        <v>581</v>
      </c>
      <c r="H94" s="162"/>
      <c r="I94" s="162"/>
      <c r="J94" s="162">
        <v>297</v>
      </c>
      <c r="K94" s="162"/>
      <c r="L94" s="162"/>
      <c r="M94" s="162">
        <v>284</v>
      </c>
      <c r="N94" s="162"/>
      <c r="O94" s="162"/>
      <c r="P94" s="162">
        <f t="shared" si="1"/>
        <v>602</v>
      </c>
      <c r="Q94" s="162"/>
      <c r="R94" s="162"/>
      <c r="S94" s="162">
        <v>317</v>
      </c>
      <c r="T94" s="162"/>
      <c r="U94" s="162"/>
      <c r="V94" s="162">
        <v>285</v>
      </c>
      <c r="W94" s="162"/>
      <c r="X94" s="162"/>
      <c r="Y94" s="162">
        <f t="shared" si="2"/>
        <v>625</v>
      </c>
      <c r="Z94" s="162"/>
      <c r="AA94" s="162"/>
      <c r="AB94" s="162">
        <v>322</v>
      </c>
      <c r="AC94" s="162"/>
      <c r="AD94" s="162"/>
      <c r="AE94" s="162">
        <v>303</v>
      </c>
      <c r="AF94" s="162"/>
      <c r="AG94" s="163"/>
    </row>
    <row r="95" spans="1:33" ht="15.75" customHeight="1">
      <c r="A95" s="23"/>
      <c r="B95" s="164" t="s">
        <v>508</v>
      </c>
      <c r="C95" s="164"/>
      <c r="D95" s="164"/>
      <c r="E95" s="164"/>
      <c r="F95" s="28"/>
      <c r="G95" s="161">
        <f t="shared" si="0"/>
        <v>547</v>
      </c>
      <c r="H95" s="162"/>
      <c r="I95" s="162"/>
      <c r="J95" s="162">
        <v>267</v>
      </c>
      <c r="K95" s="162"/>
      <c r="L95" s="162"/>
      <c r="M95" s="162">
        <v>280</v>
      </c>
      <c r="N95" s="162"/>
      <c r="O95" s="162"/>
      <c r="P95" s="162">
        <f t="shared" si="1"/>
        <v>581</v>
      </c>
      <c r="Q95" s="162"/>
      <c r="R95" s="162"/>
      <c r="S95" s="162">
        <v>297</v>
      </c>
      <c r="T95" s="162"/>
      <c r="U95" s="162"/>
      <c r="V95" s="162">
        <v>284</v>
      </c>
      <c r="W95" s="162"/>
      <c r="X95" s="162"/>
      <c r="Y95" s="162">
        <f t="shared" si="2"/>
        <v>611</v>
      </c>
      <c r="Z95" s="162"/>
      <c r="AA95" s="162"/>
      <c r="AB95" s="162">
        <v>328</v>
      </c>
      <c r="AC95" s="162"/>
      <c r="AD95" s="162"/>
      <c r="AE95" s="162">
        <v>283</v>
      </c>
      <c r="AF95" s="162"/>
      <c r="AG95" s="163"/>
    </row>
    <row r="96" spans="1:33" ht="15.75" customHeight="1">
      <c r="A96" s="23"/>
      <c r="B96" s="164" t="s">
        <v>509</v>
      </c>
      <c r="C96" s="164"/>
      <c r="D96" s="164"/>
      <c r="E96" s="164"/>
      <c r="F96" s="1"/>
      <c r="G96" s="161">
        <f t="shared" si="0"/>
        <v>543</v>
      </c>
      <c r="H96" s="162"/>
      <c r="I96" s="162"/>
      <c r="J96" s="162">
        <v>256</v>
      </c>
      <c r="K96" s="162"/>
      <c r="L96" s="162"/>
      <c r="M96" s="162">
        <v>287</v>
      </c>
      <c r="N96" s="162"/>
      <c r="O96" s="162"/>
      <c r="P96" s="162">
        <f t="shared" si="1"/>
        <v>554</v>
      </c>
      <c r="Q96" s="162"/>
      <c r="R96" s="162"/>
      <c r="S96" s="162">
        <v>275</v>
      </c>
      <c r="T96" s="162"/>
      <c r="U96" s="162"/>
      <c r="V96" s="162">
        <v>279</v>
      </c>
      <c r="W96" s="162"/>
      <c r="X96" s="162"/>
      <c r="Y96" s="162">
        <f t="shared" si="2"/>
        <v>589</v>
      </c>
      <c r="Z96" s="162"/>
      <c r="AA96" s="162"/>
      <c r="AB96" s="162">
        <v>303</v>
      </c>
      <c r="AC96" s="162"/>
      <c r="AD96" s="162"/>
      <c r="AE96" s="162">
        <v>286</v>
      </c>
      <c r="AF96" s="162"/>
      <c r="AG96" s="163"/>
    </row>
    <row r="97" spans="1:33" ht="15.75" customHeight="1">
      <c r="A97" s="23"/>
      <c r="B97" s="164" t="s">
        <v>510</v>
      </c>
      <c r="C97" s="164"/>
      <c r="D97" s="164"/>
      <c r="E97" s="164"/>
      <c r="F97" s="1"/>
      <c r="G97" s="161">
        <f t="shared" si="0"/>
        <v>534</v>
      </c>
      <c r="H97" s="162"/>
      <c r="I97" s="162"/>
      <c r="J97" s="162">
        <v>286</v>
      </c>
      <c r="K97" s="162"/>
      <c r="L97" s="162"/>
      <c r="M97" s="162">
        <v>248</v>
      </c>
      <c r="N97" s="162"/>
      <c r="O97" s="162"/>
      <c r="P97" s="162">
        <f t="shared" si="1"/>
        <v>547</v>
      </c>
      <c r="Q97" s="162"/>
      <c r="R97" s="162"/>
      <c r="S97" s="162">
        <v>255</v>
      </c>
      <c r="T97" s="162"/>
      <c r="U97" s="162"/>
      <c r="V97" s="162">
        <v>292</v>
      </c>
      <c r="W97" s="162"/>
      <c r="X97" s="162"/>
      <c r="Y97" s="162">
        <f t="shared" si="2"/>
        <v>563</v>
      </c>
      <c r="Z97" s="162"/>
      <c r="AA97" s="162"/>
      <c r="AB97" s="162">
        <v>279</v>
      </c>
      <c r="AC97" s="162"/>
      <c r="AD97" s="162"/>
      <c r="AE97" s="162">
        <v>284</v>
      </c>
      <c r="AF97" s="162"/>
      <c r="AG97" s="163"/>
    </row>
    <row r="98" spans="1:33" ht="15.75" customHeight="1">
      <c r="A98" s="25"/>
      <c r="B98" s="144" t="s">
        <v>511</v>
      </c>
      <c r="C98" s="144"/>
      <c r="D98" s="144"/>
      <c r="E98" s="144"/>
      <c r="F98" s="22"/>
      <c r="G98" s="180">
        <f t="shared" si="0"/>
        <v>574</v>
      </c>
      <c r="H98" s="150"/>
      <c r="I98" s="150"/>
      <c r="J98" s="150">
        <v>315</v>
      </c>
      <c r="K98" s="150"/>
      <c r="L98" s="150"/>
      <c r="M98" s="150">
        <v>259</v>
      </c>
      <c r="N98" s="150"/>
      <c r="O98" s="150"/>
      <c r="P98" s="150">
        <f t="shared" si="1"/>
        <v>542</v>
      </c>
      <c r="Q98" s="150"/>
      <c r="R98" s="150"/>
      <c r="S98" s="150">
        <v>284</v>
      </c>
      <c r="T98" s="150"/>
      <c r="U98" s="150"/>
      <c r="V98" s="150">
        <v>258</v>
      </c>
      <c r="W98" s="150"/>
      <c r="X98" s="150"/>
      <c r="Y98" s="150">
        <f t="shared" si="2"/>
        <v>558</v>
      </c>
      <c r="Z98" s="150"/>
      <c r="AA98" s="150"/>
      <c r="AB98" s="150">
        <v>258</v>
      </c>
      <c r="AC98" s="150"/>
      <c r="AD98" s="150"/>
      <c r="AE98" s="150">
        <v>300</v>
      </c>
      <c r="AF98" s="150"/>
      <c r="AG98" s="108"/>
    </row>
    <row r="99" spans="1:33" s="64" customFormat="1" ht="15.75" customHeight="1">
      <c r="A99" s="64" t="s">
        <v>530</v>
      </c>
      <c r="U99" s="109" t="s">
        <v>602</v>
      </c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</row>
    <row r="100" spans="21:33" s="64" customFormat="1" ht="15.75" customHeight="1"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</row>
    <row r="101" spans="1:12" ht="15.75" customHeight="1">
      <c r="A101" s="88" t="s">
        <v>400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</row>
    <row r="102" spans="2:33" ht="15.75" customHeight="1">
      <c r="B102" s="24" t="s">
        <v>116</v>
      </c>
      <c r="AG102" s="36" t="s">
        <v>96</v>
      </c>
    </row>
    <row r="103" spans="1:33" ht="15.75" customHeight="1">
      <c r="A103" s="237" t="s">
        <v>137</v>
      </c>
      <c r="B103" s="149"/>
      <c r="C103" s="149"/>
      <c r="D103" s="136"/>
      <c r="E103" s="183" t="s">
        <v>80</v>
      </c>
      <c r="F103" s="118"/>
      <c r="G103" s="118"/>
      <c r="H103" s="118" t="s">
        <v>165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23" t="s">
        <v>166</v>
      </c>
      <c r="AD103" s="123"/>
      <c r="AE103" s="123" t="s">
        <v>167</v>
      </c>
      <c r="AF103" s="123"/>
      <c r="AG103" s="123"/>
    </row>
    <row r="104" spans="1:33" ht="15.75" customHeight="1">
      <c r="A104" s="209" t="s">
        <v>429</v>
      </c>
      <c r="B104" s="206"/>
      <c r="C104" s="206"/>
      <c r="D104" s="207"/>
      <c r="E104" s="160"/>
      <c r="F104" s="152"/>
      <c r="G104" s="152"/>
      <c r="H104" s="152" t="s">
        <v>438</v>
      </c>
      <c r="I104" s="152"/>
      <c r="J104" s="152"/>
      <c r="K104" s="152" t="s">
        <v>415</v>
      </c>
      <c r="L104" s="152"/>
      <c r="M104" s="152"/>
      <c r="N104" s="152" t="s">
        <v>426</v>
      </c>
      <c r="O104" s="152"/>
      <c r="P104" s="152"/>
      <c r="Q104" s="152" t="s">
        <v>427</v>
      </c>
      <c r="R104" s="152"/>
      <c r="S104" s="152"/>
      <c r="T104" s="152" t="s">
        <v>428</v>
      </c>
      <c r="U104" s="152"/>
      <c r="V104" s="152"/>
      <c r="W104" s="152" t="s">
        <v>168</v>
      </c>
      <c r="X104" s="152"/>
      <c r="Y104" s="152"/>
      <c r="Z104" s="152" t="s">
        <v>169</v>
      </c>
      <c r="AA104" s="152"/>
      <c r="AB104" s="152"/>
      <c r="AC104" s="124"/>
      <c r="AD104" s="124"/>
      <c r="AE104" s="124"/>
      <c r="AF104" s="124"/>
      <c r="AG104" s="124"/>
    </row>
    <row r="105" spans="1:33" ht="15.75" customHeight="1">
      <c r="A105" s="237" t="s">
        <v>470</v>
      </c>
      <c r="B105" s="149"/>
      <c r="C105" s="149"/>
      <c r="D105" s="149"/>
      <c r="E105" s="320">
        <f>SUM(K105:AG105)</f>
        <v>3383</v>
      </c>
      <c r="F105" s="121"/>
      <c r="G105" s="121"/>
      <c r="H105" s="121">
        <f>SUM(K105:AB105)</f>
        <v>3357</v>
      </c>
      <c r="I105" s="121"/>
      <c r="J105" s="121"/>
      <c r="K105" s="121">
        <v>597</v>
      </c>
      <c r="L105" s="121"/>
      <c r="M105" s="121"/>
      <c r="N105" s="121">
        <v>574</v>
      </c>
      <c r="O105" s="121"/>
      <c r="P105" s="121"/>
      <c r="Q105" s="121">
        <v>545</v>
      </c>
      <c r="R105" s="121"/>
      <c r="S105" s="121"/>
      <c r="T105" s="121">
        <v>541</v>
      </c>
      <c r="U105" s="121"/>
      <c r="V105" s="121"/>
      <c r="W105" s="121">
        <v>532</v>
      </c>
      <c r="X105" s="121"/>
      <c r="Y105" s="121"/>
      <c r="Z105" s="121">
        <v>568</v>
      </c>
      <c r="AA105" s="121"/>
      <c r="AB105" s="121"/>
      <c r="AC105" s="113" t="s">
        <v>7</v>
      </c>
      <c r="AD105" s="113"/>
      <c r="AE105" s="121">
        <v>26</v>
      </c>
      <c r="AF105" s="121"/>
      <c r="AG105" s="135"/>
    </row>
    <row r="106" spans="1:33" ht="15.75" customHeight="1">
      <c r="A106" s="178" t="s">
        <v>12</v>
      </c>
      <c r="B106" s="177"/>
      <c r="C106" s="177"/>
      <c r="D106" s="177"/>
      <c r="E106" s="239">
        <f>SUM(K106:AG106)</f>
        <v>3437</v>
      </c>
      <c r="F106" s="208"/>
      <c r="G106" s="208"/>
      <c r="H106" s="208">
        <f>SUM(K106:AB106)</f>
        <v>3412</v>
      </c>
      <c r="I106" s="208"/>
      <c r="J106" s="208"/>
      <c r="K106" s="208">
        <v>609</v>
      </c>
      <c r="L106" s="208"/>
      <c r="M106" s="208"/>
      <c r="N106" s="208">
        <v>598</v>
      </c>
      <c r="O106" s="208"/>
      <c r="P106" s="208"/>
      <c r="Q106" s="208">
        <v>572</v>
      </c>
      <c r="R106" s="208"/>
      <c r="S106" s="208"/>
      <c r="T106" s="208">
        <v>552</v>
      </c>
      <c r="U106" s="208"/>
      <c r="V106" s="208"/>
      <c r="W106" s="208">
        <v>543</v>
      </c>
      <c r="X106" s="208"/>
      <c r="Y106" s="208"/>
      <c r="Z106" s="208">
        <v>538</v>
      </c>
      <c r="AA106" s="208"/>
      <c r="AB106" s="208"/>
      <c r="AC106" s="162" t="s">
        <v>7</v>
      </c>
      <c r="AD106" s="162"/>
      <c r="AE106" s="208">
        <v>25</v>
      </c>
      <c r="AF106" s="208"/>
      <c r="AG106" s="268"/>
    </row>
    <row r="107" spans="1:33" ht="15.75" customHeight="1">
      <c r="A107" s="110" t="s">
        <v>471</v>
      </c>
      <c r="B107" s="125"/>
      <c r="C107" s="125"/>
      <c r="D107" s="125"/>
      <c r="E107" s="240">
        <f>SUM(K107:AG107)</f>
        <v>3628</v>
      </c>
      <c r="F107" s="231"/>
      <c r="G107" s="231"/>
      <c r="H107" s="231">
        <f>SUM(K107:AB107)</f>
        <v>3599</v>
      </c>
      <c r="I107" s="231"/>
      <c r="J107" s="231"/>
      <c r="K107" s="231">
        <v>677</v>
      </c>
      <c r="L107" s="231"/>
      <c r="M107" s="231"/>
      <c r="N107" s="231">
        <v>623</v>
      </c>
      <c r="O107" s="231"/>
      <c r="P107" s="231"/>
      <c r="Q107" s="231">
        <v>608</v>
      </c>
      <c r="R107" s="231"/>
      <c r="S107" s="231"/>
      <c r="T107" s="231">
        <v>577</v>
      </c>
      <c r="U107" s="231"/>
      <c r="V107" s="231"/>
      <c r="W107" s="231">
        <v>560</v>
      </c>
      <c r="X107" s="231"/>
      <c r="Y107" s="231"/>
      <c r="Z107" s="231">
        <v>554</v>
      </c>
      <c r="AA107" s="231"/>
      <c r="AB107" s="231"/>
      <c r="AC107" s="150" t="s">
        <v>6</v>
      </c>
      <c r="AD107" s="150"/>
      <c r="AE107" s="231">
        <v>29</v>
      </c>
      <c r="AF107" s="231"/>
      <c r="AG107" s="267"/>
    </row>
    <row r="108" s="64" customFormat="1" ht="15.75" customHeight="1">
      <c r="A108" s="64" t="s">
        <v>95</v>
      </c>
    </row>
    <row r="109" spans="21:33" s="64" customFormat="1" ht="15.75" customHeight="1">
      <c r="U109" s="109" t="s">
        <v>602</v>
      </c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</row>
    <row r="110" spans="1:8" ht="15.75" customHeight="1">
      <c r="A110" s="88" t="s">
        <v>545</v>
      </c>
      <c r="B110" s="97"/>
      <c r="C110" s="97"/>
      <c r="D110" s="97"/>
      <c r="E110" s="97"/>
      <c r="F110" s="97"/>
      <c r="G110" s="97"/>
      <c r="H110" s="97"/>
    </row>
    <row r="111" spans="2:33" ht="15.75" customHeight="1">
      <c r="B111" s="24" t="s">
        <v>469</v>
      </c>
      <c r="AB111" s="125" t="s">
        <v>633</v>
      </c>
      <c r="AC111" s="125"/>
      <c r="AD111" s="125"/>
      <c r="AE111" s="125"/>
      <c r="AF111" s="125"/>
      <c r="AG111" s="125"/>
    </row>
    <row r="112" spans="1:33" ht="15.75" customHeight="1">
      <c r="A112" s="237" t="s">
        <v>137</v>
      </c>
      <c r="B112" s="149"/>
      <c r="C112" s="149"/>
      <c r="D112" s="149"/>
      <c r="E112" s="149"/>
      <c r="F112" s="149"/>
      <c r="G112" s="149"/>
      <c r="H112" s="149"/>
      <c r="I112" s="118" t="s">
        <v>149</v>
      </c>
      <c r="J112" s="118"/>
      <c r="K112" s="118"/>
      <c r="L112" s="118"/>
      <c r="M112" s="118"/>
      <c r="N112" s="118"/>
      <c r="O112" s="238" t="s">
        <v>107</v>
      </c>
      <c r="P112" s="159"/>
      <c r="Q112" s="159"/>
      <c r="R112" s="159"/>
      <c r="S112" s="272" t="s">
        <v>108</v>
      </c>
      <c r="T112" s="159"/>
      <c r="U112" s="159"/>
      <c r="V112" s="160"/>
      <c r="W112" s="238" t="s">
        <v>379</v>
      </c>
      <c r="X112" s="238"/>
      <c r="Y112" s="273"/>
      <c r="Z112" s="158" t="s">
        <v>150</v>
      </c>
      <c r="AA112" s="269"/>
      <c r="AB112" s="269"/>
      <c r="AC112" s="269"/>
      <c r="AD112" s="182"/>
      <c r="AE112" s="264"/>
      <c r="AF112" s="264"/>
      <c r="AG112" s="265"/>
    </row>
    <row r="113" spans="1:33" ht="15.75" customHeight="1">
      <c r="A113" s="137" t="s">
        <v>170</v>
      </c>
      <c r="B113" s="138"/>
      <c r="C113" s="138"/>
      <c r="D113" s="138"/>
      <c r="E113" s="138"/>
      <c r="F113" s="138"/>
      <c r="G113" s="138"/>
      <c r="H113" s="138"/>
      <c r="I113" s="118" t="s">
        <v>381</v>
      </c>
      <c r="J113" s="118"/>
      <c r="K113" s="118"/>
      <c r="L113" s="118" t="s">
        <v>382</v>
      </c>
      <c r="M113" s="118"/>
      <c r="N113" s="118"/>
      <c r="O113" s="115"/>
      <c r="P113" s="115"/>
      <c r="Q113" s="115"/>
      <c r="R113" s="115"/>
      <c r="S113" s="114"/>
      <c r="T113" s="115"/>
      <c r="U113" s="115"/>
      <c r="V113" s="154"/>
      <c r="W113" s="274"/>
      <c r="X113" s="274"/>
      <c r="Y113" s="275"/>
      <c r="Z113" s="270"/>
      <c r="AA113" s="271"/>
      <c r="AB113" s="271"/>
      <c r="AC113" s="271"/>
      <c r="AD113" s="266" t="s">
        <v>380</v>
      </c>
      <c r="AE113" s="264"/>
      <c r="AF113" s="264"/>
      <c r="AG113" s="265"/>
    </row>
    <row r="114" spans="1:33" s="3" customFormat="1" ht="15.75" customHeight="1">
      <c r="A114" s="146" t="s">
        <v>80</v>
      </c>
      <c r="B114" s="147"/>
      <c r="C114" s="147"/>
      <c r="D114" s="147"/>
      <c r="E114" s="147"/>
      <c r="F114" s="147"/>
      <c r="G114" s="147"/>
      <c r="H114" s="29"/>
      <c r="I114" s="236">
        <f>SUM(I115:K123)</f>
        <v>184</v>
      </c>
      <c r="J114" s="235"/>
      <c r="K114" s="235"/>
      <c r="L114" s="235">
        <f>SUM(L115:N123)</f>
        <v>119</v>
      </c>
      <c r="M114" s="235"/>
      <c r="N114" s="235"/>
      <c r="O114" s="215">
        <f>SUM(O115:R123)</f>
        <v>37364</v>
      </c>
      <c r="P114" s="215"/>
      <c r="Q114" s="215"/>
      <c r="R114" s="215"/>
      <c r="S114" s="215">
        <f>SUM(S115:V123)</f>
        <v>6492</v>
      </c>
      <c r="T114" s="215"/>
      <c r="U114" s="215"/>
      <c r="V114" s="215"/>
      <c r="W114" s="215">
        <f>SUM(W115:Y123)</f>
        <v>5210</v>
      </c>
      <c r="X114" s="215"/>
      <c r="Y114" s="215"/>
      <c r="Z114" s="215">
        <f>SUM(Z115:AC123)</f>
        <v>150888</v>
      </c>
      <c r="AA114" s="215"/>
      <c r="AB114" s="215"/>
      <c r="AC114" s="215"/>
      <c r="AD114" s="276">
        <f>SUM(AD115:AG123)</f>
        <v>62648</v>
      </c>
      <c r="AE114" s="277"/>
      <c r="AF114" s="277"/>
      <c r="AG114" s="278"/>
    </row>
    <row r="115" spans="1:33" ht="15.75" customHeight="1">
      <c r="A115" s="168" t="s">
        <v>140</v>
      </c>
      <c r="B115" s="164"/>
      <c r="C115" s="164"/>
      <c r="D115" s="164"/>
      <c r="E115" s="164"/>
      <c r="F115" s="28"/>
      <c r="G115" s="4" t="s">
        <v>171</v>
      </c>
      <c r="H115" s="30"/>
      <c r="I115" s="161">
        <v>26</v>
      </c>
      <c r="J115" s="162"/>
      <c r="K115" s="162"/>
      <c r="L115" s="162">
        <v>15</v>
      </c>
      <c r="M115" s="162"/>
      <c r="N115" s="162"/>
      <c r="O115" s="156">
        <v>5520</v>
      </c>
      <c r="P115" s="156"/>
      <c r="Q115" s="156"/>
      <c r="R115" s="156"/>
      <c r="S115" s="156">
        <v>668</v>
      </c>
      <c r="T115" s="156"/>
      <c r="U115" s="156"/>
      <c r="V115" s="156"/>
      <c r="W115" s="156">
        <v>628</v>
      </c>
      <c r="X115" s="156"/>
      <c r="Y115" s="156"/>
      <c r="Z115" s="156">
        <v>16521</v>
      </c>
      <c r="AA115" s="156"/>
      <c r="AB115" s="156"/>
      <c r="AC115" s="156"/>
      <c r="AD115" s="156">
        <v>6776</v>
      </c>
      <c r="AE115" s="156"/>
      <c r="AF115" s="156"/>
      <c r="AG115" s="157"/>
    </row>
    <row r="116" spans="1:33" ht="15.75" customHeight="1">
      <c r="A116" s="168" t="s">
        <v>629</v>
      </c>
      <c r="B116" s="164"/>
      <c r="C116" s="164"/>
      <c r="D116" s="164"/>
      <c r="E116" s="164"/>
      <c r="F116" s="28"/>
      <c r="G116" s="4" t="s">
        <v>171</v>
      </c>
      <c r="H116" s="30"/>
      <c r="I116" s="161">
        <v>21</v>
      </c>
      <c r="J116" s="162"/>
      <c r="K116" s="162"/>
      <c r="L116" s="162">
        <v>14</v>
      </c>
      <c r="M116" s="162"/>
      <c r="N116" s="162"/>
      <c r="O116" s="156">
        <v>4646</v>
      </c>
      <c r="P116" s="156"/>
      <c r="Q116" s="156"/>
      <c r="R116" s="156"/>
      <c r="S116" s="156">
        <v>860</v>
      </c>
      <c r="T116" s="156"/>
      <c r="U116" s="156"/>
      <c r="V116" s="156"/>
      <c r="W116" s="156">
        <v>575</v>
      </c>
      <c r="X116" s="156"/>
      <c r="Y116" s="156"/>
      <c r="Z116" s="156">
        <v>14414</v>
      </c>
      <c r="AA116" s="156"/>
      <c r="AB116" s="156"/>
      <c r="AC116" s="156"/>
      <c r="AD116" s="156">
        <v>6567</v>
      </c>
      <c r="AE116" s="156"/>
      <c r="AF116" s="156"/>
      <c r="AG116" s="157"/>
    </row>
    <row r="117" spans="1:33" ht="15.75" customHeight="1">
      <c r="A117" s="168" t="s">
        <v>141</v>
      </c>
      <c r="B117" s="164"/>
      <c r="C117" s="164"/>
      <c r="D117" s="164"/>
      <c r="E117" s="164"/>
      <c r="F117" s="28"/>
      <c r="G117" s="4" t="s">
        <v>171</v>
      </c>
      <c r="H117" s="30"/>
      <c r="I117" s="161">
        <v>19</v>
      </c>
      <c r="J117" s="162"/>
      <c r="K117" s="162"/>
      <c r="L117" s="162">
        <v>14</v>
      </c>
      <c r="M117" s="162"/>
      <c r="N117" s="162"/>
      <c r="O117" s="156">
        <v>3649</v>
      </c>
      <c r="P117" s="156"/>
      <c r="Q117" s="156"/>
      <c r="R117" s="156"/>
      <c r="S117" s="156">
        <v>740</v>
      </c>
      <c r="T117" s="156"/>
      <c r="U117" s="156"/>
      <c r="V117" s="156"/>
      <c r="W117" s="156">
        <v>450</v>
      </c>
      <c r="X117" s="156"/>
      <c r="Y117" s="156"/>
      <c r="Z117" s="156">
        <v>14550</v>
      </c>
      <c r="AA117" s="156"/>
      <c r="AB117" s="156"/>
      <c r="AC117" s="156"/>
      <c r="AD117" s="156">
        <v>7286</v>
      </c>
      <c r="AE117" s="156"/>
      <c r="AF117" s="156"/>
      <c r="AG117" s="157"/>
    </row>
    <row r="118" spans="1:33" ht="15.75" customHeight="1">
      <c r="A118" s="168" t="s">
        <v>8</v>
      </c>
      <c r="B118" s="164"/>
      <c r="C118" s="164"/>
      <c r="D118" s="164"/>
      <c r="E118" s="164"/>
      <c r="F118" s="28"/>
      <c r="G118" s="4" t="s">
        <v>171</v>
      </c>
      <c r="H118" s="30"/>
      <c r="I118" s="161">
        <v>16</v>
      </c>
      <c r="J118" s="162"/>
      <c r="K118" s="162"/>
      <c r="L118" s="162">
        <v>11</v>
      </c>
      <c r="M118" s="162"/>
      <c r="N118" s="162"/>
      <c r="O118" s="156">
        <v>2898</v>
      </c>
      <c r="P118" s="156"/>
      <c r="Q118" s="156"/>
      <c r="R118" s="156"/>
      <c r="S118" s="156">
        <v>649</v>
      </c>
      <c r="T118" s="156"/>
      <c r="U118" s="156"/>
      <c r="V118" s="156"/>
      <c r="W118" s="156">
        <v>512</v>
      </c>
      <c r="X118" s="156"/>
      <c r="Y118" s="156"/>
      <c r="Z118" s="156">
        <v>14012</v>
      </c>
      <c r="AA118" s="156"/>
      <c r="AB118" s="156"/>
      <c r="AC118" s="156"/>
      <c r="AD118" s="156">
        <v>6628</v>
      </c>
      <c r="AE118" s="156"/>
      <c r="AF118" s="156"/>
      <c r="AG118" s="157"/>
    </row>
    <row r="119" spans="1:33" ht="15.75" customHeight="1">
      <c r="A119" s="168" t="s">
        <v>9</v>
      </c>
      <c r="B119" s="164"/>
      <c r="C119" s="164"/>
      <c r="D119" s="164"/>
      <c r="E119" s="164"/>
      <c r="F119" s="28"/>
      <c r="G119" s="4" t="s">
        <v>171</v>
      </c>
      <c r="H119" s="30"/>
      <c r="I119" s="161">
        <v>12</v>
      </c>
      <c r="J119" s="162"/>
      <c r="K119" s="162"/>
      <c r="L119" s="162">
        <v>6</v>
      </c>
      <c r="M119" s="162"/>
      <c r="N119" s="162"/>
      <c r="O119" s="156">
        <v>2021</v>
      </c>
      <c r="P119" s="156"/>
      <c r="Q119" s="156"/>
      <c r="R119" s="156"/>
      <c r="S119" s="156">
        <v>631</v>
      </c>
      <c r="T119" s="156"/>
      <c r="U119" s="156"/>
      <c r="V119" s="156"/>
      <c r="W119" s="156">
        <v>193</v>
      </c>
      <c r="X119" s="156"/>
      <c r="Y119" s="156"/>
      <c r="Z119" s="156">
        <v>10255</v>
      </c>
      <c r="AA119" s="156"/>
      <c r="AB119" s="156"/>
      <c r="AC119" s="156"/>
      <c r="AD119" s="156">
        <v>4415</v>
      </c>
      <c r="AE119" s="156"/>
      <c r="AF119" s="156"/>
      <c r="AG119" s="157"/>
    </row>
    <row r="120" spans="1:33" ht="15.75" customHeight="1">
      <c r="A120" s="168" t="s">
        <v>154</v>
      </c>
      <c r="B120" s="164"/>
      <c r="C120" s="164"/>
      <c r="D120" s="164"/>
      <c r="E120" s="164"/>
      <c r="F120" s="28"/>
      <c r="G120" s="4" t="s">
        <v>171</v>
      </c>
      <c r="H120" s="30"/>
      <c r="I120" s="161">
        <v>26</v>
      </c>
      <c r="J120" s="162"/>
      <c r="K120" s="162"/>
      <c r="L120" s="162">
        <v>18</v>
      </c>
      <c r="M120" s="162"/>
      <c r="N120" s="162"/>
      <c r="O120" s="156">
        <v>5278</v>
      </c>
      <c r="P120" s="156"/>
      <c r="Q120" s="156"/>
      <c r="R120" s="156"/>
      <c r="S120" s="156">
        <v>808</v>
      </c>
      <c r="T120" s="156"/>
      <c r="U120" s="156"/>
      <c r="V120" s="156"/>
      <c r="W120" s="156">
        <v>651</v>
      </c>
      <c r="X120" s="156"/>
      <c r="Y120" s="156"/>
      <c r="Z120" s="156">
        <v>18378</v>
      </c>
      <c r="AA120" s="156"/>
      <c r="AB120" s="156"/>
      <c r="AC120" s="156"/>
      <c r="AD120" s="156">
        <v>8919</v>
      </c>
      <c r="AE120" s="156"/>
      <c r="AF120" s="156"/>
      <c r="AG120" s="157"/>
    </row>
    <row r="121" spans="1:33" ht="15.75" customHeight="1">
      <c r="A121" s="168" t="s">
        <v>155</v>
      </c>
      <c r="B121" s="164"/>
      <c r="C121" s="164"/>
      <c r="D121" s="164"/>
      <c r="E121" s="164"/>
      <c r="F121" s="28"/>
      <c r="G121" s="4" t="s">
        <v>171</v>
      </c>
      <c r="H121" s="30"/>
      <c r="I121" s="161">
        <v>24</v>
      </c>
      <c r="J121" s="162"/>
      <c r="K121" s="162"/>
      <c r="L121" s="162">
        <v>15</v>
      </c>
      <c r="M121" s="162"/>
      <c r="N121" s="162"/>
      <c r="O121" s="156">
        <v>4811</v>
      </c>
      <c r="P121" s="156"/>
      <c r="Q121" s="156"/>
      <c r="R121" s="156"/>
      <c r="S121" s="156">
        <v>703</v>
      </c>
      <c r="T121" s="156"/>
      <c r="U121" s="156"/>
      <c r="V121" s="156"/>
      <c r="W121" s="156">
        <v>737</v>
      </c>
      <c r="X121" s="156"/>
      <c r="Y121" s="156"/>
      <c r="Z121" s="156">
        <v>22464</v>
      </c>
      <c r="AA121" s="156"/>
      <c r="AB121" s="156"/>
      <c r="AC121" s="156"/>
      <c r="AD121" s="156">
        <v>6590</v>
      </c>
      <c r="AE121" s="156"/>
      <c r="AF121" s="156"/>
      <c r="AG121" s="157"/>
    </row>
    <row r="122" spans="1:33" ht="15.75" customHeight="1">
      <c r="A122" s="168" t="s">
        <v>156</v>
      </c>
      <c r="B122" s="164"/>
      <c r="C122" s="164"/>
      <c r="D122" s="164"/>
      <c r="E122" s="164"/>
      <c r="F122" s="28"/>
      <c r="G122" s="4" t="s">
        <v>171</v>
      </c>
      <c r="H122" s="30"/>
      <c r="I122" s="161">
        <v>21</v>
      </c>
      <c r="J122" s="162"/>
      <c r="K122" s="162"/>
      <c r="L122" s="162">
        <v>14</v>
      </c>
      <c r="M122" s="162"/>
      <c r="N122" s="162"/>
      <c r="O122" s="156">
        <v>4007</v>
      </c>
      <c r="P122" s="156"/>
      <c r="Q122" s="156"/>
      <c r="R122" s="156"/>
      <c r="S122" s="156">
        <v>716</v>
      </c>
      <c r="T122" s="156"/>
      <c r="U122" s="156"/>
      <c r="V122" s="156"/>
      <c r="W122" s="156">
        <v>760</v>
      </c>
      <c r="X122" s="156"/>
      <c r="Y122" s="156"/>
      <c r="Z122" s="156">
        <v>22043</v>
      </c>
      <c r="AA122" s="156"/>
      <c r="AB122" s="156"/>
      <c r="AC122" s="156"/>
      <c r="AD122" s="156">
        <v>8589</v>
      </c>
      <c r="AE122" s="156"/>
      <c r="AF122" s="156"/>
      <c r="AG122" s="157"/>
    </row>
    <row r="123" spans="1:33" ht="15.75" customHeight="1">
      <c r="A123" s="143" t="s">
        <v>172</v>
      </c>
      <c r="B123" s="144"/>
      <c r="C123" s="144"/>
      <c r="D123" s="144"/>
      <c r="E123" s="144"/>
      <c r="F123" s="52"/>
      <c r="G123" s="13" t="s">
        <v>171</v>
      </c>
      <c r="H123" s="32"/>
      <c r="I123" s="180">
        <v>19</v>
      </c>
      <c r="J123" s="150"/>
      <c r="K123" s="150"/>
      <c r="L123" s="321">
        <v>12</v>
      </c>
      <c r="M123" s="321"/>
      <c r="N123" s="321"/>
      <c r="O123" s="242">
        <v>4534</v>
      </c>
      <c r="P123" s="242"/>
      <c r="Q123" s="242"/>
      <c r="R123" s="242"/>
      <c r="S123" s="242">
        <v>717</v>
      </c>
      <c r="T123" s="242"/>
      <c r="U123" s="242"/>
      <c r="V123" s="242"/>
      <c r="W123" s="242">
        <v>704</v>
      </c>
      <c r="X123" s="242"/>
      <c r="Y123" s="242"/>
      <c r="Z123" s="242">
        <v>18251</v>
      </c>
      <c r="AA123" s="242"/>
      <c r="AB123" s="242"/>
      <c r="AC123" s="242"/>
      <c r="AD123" s="242">
        <v>6878</v>
      </c>
      <c r="AE123" s="242"/>
      <c r="AF123" s="242"/>
      <c r="AG123" s="279"/>
    </row>
    <row r="124" spans="1:33" s="64" customFormat="1" ht="15.75" customHeight="1">
      <c r="A124" s="222" t="s">
        <v>573</v>
      </c>
      <c r="B124" s="222"/>
      <c r="C124" s="222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93"/>
      <c r="T124" s="93"/>
      <c r="U124" s="93"/>
      <c r="V124" s="93"/>
      <c r="W124" s="93"/>
      <c r="X124" s="93"/>
      <c r="Y124" s="93"/>
      <c r="Z124" s="93"/>
      <c r="AA124" s="93"/>
      <c r="AB124" s="120" t="s">
        <v>434</v>
      </c>
      <c r="AC124" s="120"/>
      <c r="AD124" s="120"/>
      <c r="AE124" s="120"/>
      <c r="AF124" s="120"/>
      <c r="AG124" s="120"/>
    </row>
    <row r="125" spans="16:33" s="64" customFormat="1" ht="15.75" customHeight="1"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</row>
    <row r="126" spans="16:33" s="64" customFormat="1" ht="15.75" customHeight="1"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</row>
    <row r="127" spans="1:12" ht="15.75" customHeight="1">
      <c r="A127" s="88" t="s">
        <v>39</v>
      </c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1:33" ht="15.75" customHeight="1">
      <c r="A128" s="3"/>
      <c r="AD128" s="119" t="s">
        <v>491</v>
      </c>
      <c r="AE128" s="119"/>
      <c r="AF128" s="119"/>
      <c r="AG128" s="119"/>
    </row>
    <row r="129" spans="1:33" ht="15.75" customHeight="1">
      <c r="A129" s="214" t="s">
        <v>137</v>
      </c>
      <c r="B129" s="215"/>
      <c r="C129" s="216"/>
      <c r="D129" s="232" t="s">
        <v>18</v>
      </c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4"/>
    </row>
    <row r="130" spans="1:33" ht="15.75" customHeight="1">
      <c r="A130" s="219"/>
      <c r="B130" s="220"/>
      <c r="C130" s="220"/>
      <c r="D130" s="223" t="s">
        <v>438</v>
      </c>
      <c r="E130" s="224"/>
      <c r="F130" s="224"/>
      <c r="G130" s="224"/>
      <c r="H130" s="224"/>
      <c r="I130" s="225"/>
      <c r="J130" s="223" t="s">
        <v>532</v>
      </c>
      <c r="K130" s="224"/>
      <c r="L130" s="224"/>
      <c r="M130" s="224"/>
      <c r="N130" s="224"/>
      <c r="O130" s="225"/>
      <c r="P130" s="223" t="s">
        <v>17</v>
      </c>
      <c r="Q130" s="224"/>
      <c r="R130" s="224"/>
      <c r="S130" s="224"/>
      <c r="T130" s="224"/>
      <c r="U130" s="225"/>
      <c r="V130" s="223" t="s">
        <v>584</v>
      </c>
      <c r="W130" s="224"/>
      <c r="X130" s="224"/>
      <c r="Y130" s="224"/>
      <c r="Z130" s="224"/>
      <c r="AA130" s="224"/>
      <c r="AB130" s="223" t="s">
        <v>585</v>
      </c>
      <c r="AC130" s="224"/>
      <c r="AD130" s="224"/>
      <c r="AE130" s="224"/>
      <c r="AF130" s="224"/>
      <c r="AG130" s="225"/>
    </row>
    <row r="131" spans="1:33" ht="15.75" customHeight="1">
      <c r="A131" s="219" t="s">
        <v>429</v>
      </c>
      <c r="B131" s="220"/>
      <c r="C131" s="220"/>
      <c r="D131" s="226"/>
      <c r="E131" s="227"/>
      <c r="F131" s="227"/>
      <c r="G131" s="227"/>
      <c r="H131" s="227"/>
      <c r="I131" s="228"/>
      <c r="J131" s="226"/>
      <c r="K131" s="227"/>
      <c r="L131" s="227"/>
      <c r="M131" s="227"/>
      <c r="N131" s="227"/>
      <c r="O131" s="228"/>
      <c r="P131" s="226"/>
      <c r="Q131" s="227"/>
      <c r="R131" s="227"/>
      <c r="S131" s="227"/>
      <c r="T131" s="227"/>
      <c r="U131" s="228"/>
      <c r="V131" s="226"/>
      <c r="W131" s="227"/>
      <c r="X131" s="227"/>
      <c r="Y131" s="227"/>
      <c r="Z131" s="227"/>
      <c r="AA131" s="227"/>
      <c r="AB131" s="226"/>
      <c r="AC131" s="227"/>
      <c r="AD131" s="227"/>
      <c r="AE131" s="227"/>
      <c r="AF131" s="227"/>
      <c r="AG131" s="228"/>
    </row>
    <row r="132" spans="1:33" ht="15.75" customHeight="1">
      <c r="A132" s="314" t="s">
        <v>416</v>
      </c>
      <c r="B132" s="315"/>
      <c r="C132" s="315"/>
      <c r="D132" s="58"/>
      <c r="E132" s="229">
        <f>SUM(K132:AF132)</f>
        <v>89</v>
      </c>
      <c r="F132" s="229"/>
      <c r="G132" s="229"/>
      <c r="H132" s="229"/>
      <c r="I132" s="1"/>
      <c r="J132" s="1"/>
      <c r="K132" s="166">
        <v>5</v>
      </c>
      <c r="L132" s="166"/>
      <c r="M132" s="166"/>
      <c r="N132" s="166"/>
      <c r="O132" s="1"/>
      <c r="P132" s="1"/>
      <c r="Q132" s="166" t="s">
        <v>7</v>
      </c>
      <c r="R132" s="166"/>
      <c r="S132" s="166"/>
      <c r="T132" s="166"/>
      <c r="U132" s="31"/>
      <c r="V132" s="31"/>
      <c r="W132" s="229">
        <v>19</v>
      </c>
      <c r="X132" s="229"/>
      <c r="Y132" s="229"/>
      <c r="Z132" s="229"/>
      <c r="AA132" s="31"/>
      <c r="AB132" s="31"/>
      <c r="AC132" s="229">
        <v>65</v>
      </c>
      <c r="AD132" s="229"/>
      <c r="AE132" s="229"/>
      <c r="AF132" s="229"/>
      <c r="AG132" s="57"/>
    </row>
    <row r="133" spans="1:33" ht="15.75" customHeight="1">
      <c r="A133" s="312" t="s">
        <v>173</v>
      </c>
      <c r="B133" s="313"/>
      <c r="C133" s="313"/>
      <c r="D133" s="23"/>
      <c r="E133" s="229">
        <f>SUM(K133:AF133)</f>
        <v>97</v>
      </c>
      <c r="F133" s="229"/>
      <c r="G133" s="229"/>
      <c r="H133" s="229"/>
      <c r="I133" s="1"/>
      <c r="J133" s="1"/>
      <c r="K133" s="166">
        <v>5</v>
      </c>
      <c r="L133" s="166"/>
      <c r="M133" s="166"/>
      <c r="N133" s="166"/>
      <c r="O133" s="1"/>
      <c r="P133" s="1"/>
      <c r="Q133" s="166" t="s">
        <v>7</v>
      </c>
      <c r="R133" s="166"/>
      <c r="S133" s="166"/>
      <c r="T133" s="166"/>
      <c r="U133" s="31"/>
      <c r="V133" s="31"/>
      <c r="W133" s="229">
        <v>18</v>
      </c>
      <c r="X133" s="229"/>
      <c r="Y133" s="229"/>
      <c r="Z133" s="229"/>
      <c r="AA133" s="31"/>
      <c r="AB133" s="31"/>
      <c r="AC133" s="229">
        <v>74</v>
      </c>
      <c r="AD133" s="229"/>
      <c r="AE133" s="229"/>
      <c r="AF133" s="229"/>
      <c r="AG133" s="59"/>
    </row>
    <row r="134" spans="1:33" ht="15.75" customHeight="1">
      <c r="A134" s="310" t="s">
        <v>174</v>
      </c>
      <c r="B134" s="311"/>
      <c r="C134" s="311"/>
      <c r="D134" s="25"/>
      <c r="E134" s="263">
        <f>SUM(K134:AF134)</f>
        <v>120</v>
      </c>
      <c r="F134" s="263"/>
      <c r="G134" s="263"/>
      <c r="H134" s="263"/>
      <c r="I134" s="22"/>
      <c r="J134" s="22"/>
      <c r="K134" s="115">
        <v>5</v>
      </c>
      <c r="L134" s="115"/>
      <c r="M134" s="115"/>
      <c r="N134" s="115"/>
      <c r="O134" s="22"/>
      <c r="P134" s="22"/>
      <c r="Q134" s="115" t="s">
        <v>7</v>
      </c>
      <c r="R134" s="115"/>
      <c r="S134" s="115"/>
      <c r="T134" s="115"/>
      <c r="U134" s="51"/>
      <c r="V134" s="51"/>
      <c r="W134" s="263">
        <v>18</v>
      </c>
      <c r="X134" s="263"/>
      <c r="Y134" s="263"/>
      <c r="Z134" s="263"/>
      <c r="AA134" s="51"/>
      <c r="AB134" s="51"/>
      <c r="AC134" s="263">
        <v>97</v>
      </c>
      <c r="AD134" s="263"/>
      <c r="AE134" s="263"/>
      <c r="AF134" s="263"/>
      <c r="AG134" s="60"/>
    </row>
    <row r="135" spans="1:33" ht="15.75" customHeight="1">
      <c r="A135" s="66" t="s">
        <v>623</v>
      </c>
      <c r="B135" s="1"/>
      <c r="C135" s="1"/>
      <c r="D135" s="1"/>
      <c r="E135" s="1"/>
      <c r="F135" s="28"/>
      <c r="G135" s="28"/>
      <c r="H135" s="28"/>
      <c r="I135" s="28"/>
      <c r="J135" s="1"/>
      <c r="K135" s="1"/>
      <c r="L135" s="45"/>
      <c r="M135" s="45"/>
      <c r="N135" s="45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</row>
    <row r="136" spans="1:33" ht="15.75" customHeight="1">
      <c r="A136" s="66"/>
      <c r="B136" s="1"/>
      <c r="C136" s="1"/>
      <c r="D136" s="1"/>
      <c r="E136" s="1"/>
      <c r="F136" s="28"/>
      <c r="G136" s="28"/>
      <c r="H136" s="28"/>
      <c r="I136" s="28"/>
      <c r="J136" s="1"/>
      <c r="K136" s="1"/>
      <c r="L136" s="45"/>
      <c r="M136" s="45"/>
      <c r="N136" s="45"/>
      <c r="O136" s="45"/>
      <c r="P136" s="1"/>
      <c r="Q136" s="1"/>
      <c r="R136" s="1"/>
      <c r="S136" s="1"/>
      <c r="T136" s="45"/>
      <c r="U136" s="45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 t="s">
        <v>602</v>
      </c>
    </row>
    <row r="137" spans="1:33" ht="15.75" customHeight="1">
      <c r="A137" s="1"/>
      <c r="B137" s="1"/>
      <c r="C137" s="1"/>
      <c r="D137" s="1"/>
      <c r="E137" s="1"/>
      <c r="F137" s="28"/>
      <c r="G137" s="28"/>
      <c r="H137" s="28"/>
      <c r="I137" s="28"/>
      <c r="J137" s="1"/>
      <c r="K137" s="1"/>
      <c r="L137" s="45"/>
      <c r="M137" s="45"/>
      <c r="N137" s="45"/>
      <c r="O137" s="45"/>
      <c r="P137" s="1"/>
      <c r="Q137" s="1"/>
      <c r="R137" s="1"/>
      <c r="S137" s="1"/>
      <c r="T137" s="45"/>
      <c r="U137" s="45"/>
      <c r="V137" s="45"/>
      <c r="W137" s="45"/>
      <c r="X137" s="1"/>
      <c r="Y137" s="1"/>
      <c r="Z137" s="1"/>
      <c r="AA137" s="1"/>
      <c r="AB137" s="61"/>
      <c r="AC137" s="61"/>
      <c r="AD137" s="61"/>
      <c r="AE137" s="61"/>
      <c r="AF137" s="1"/>
      <c r="AG137" s="1"/>
    </row>
    <row r="138" spans="1:16" ht="15.75" customHeight="1">
      <c r="A138" s="88" t="s">
        <v>412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</row>
    <row r="139" spans="2:33" ht="15.75" customHeight="1">
      <c r="B139" s="24" t="s">
        <v>116</v>
      </c>
      <c r="AA139" s="125" t="s">
        <v>91</v>
      </c>
      <c r="AB139" s="125"/>
      <c r="AC139" s="125"/>
      <c r="AD139" s="125"/>
      <c r="AE139" s="125"/>
      <c r="AF139" s="125"/>
      <c r="AG139" s="125"/>
    </row>
    <row r="140" spans="1:33" ht="15.75" customHeight="1">
      <c r="A140" s="214" t="s">
        <v>429</v>
      </c>
      <c r="B140" s="215"/>
      <c r="C140" s="215"/>
      <c r="D140" s="215"/>
      <c r="E140" s="215"/>
      <c r="F140" s="216"/>
      <c r="G140" s="112" t="s">
        <v>416</v>
      </c>
      <c r="H140" s="112"/>
      <c r="I140" s="112"/>
      <c r="J140" s="112"/>
      <c r="K140" s="112"/>
      <c r="L140" s="112"/>
      <c r="M140" s="112"/>
      <c r="N140" s="112"/>
      <c r="O140" s="112"/>
      <c r="P140" s="112" t="s">
        <v>24</v>
      </c>
      <c r="Q140" s="112"/>
      <c r="R140" s="112"/>
      <c r="S140" s="112"/>
      <c r="T140" s="112"/>
      <c r="U140" s="112"/>
      <c r="V140" s="112"/>
      <c r="W140" s="112"/>
      <c r="X140" s="112"/>
      <c r="Y140" s="112" t="s">
        <v>350</v>
      </c>
      <c r="Z140" s="112"/>
      <c r="AA140" s="112"/>
      <c r="AB140" s="112"/>
      <c r="AC140" s="112"/>
      <c r="AD140" s="112"/>
      <c r="AE140" s="112"/>
      <c r="AF140" s="112"/>
      <c r="AG140" s="112"/>
    </row>
    <row r="141" spans="1:33" ht="15.75" customHeight="1">
      <c r="A141" s="219" t="s">
        <v>137</v>
      </c>
      <c r="B141" s="220"/>
      <c r="C141" s="220"/>
      <c r="D141" s="220"/>
      <c r="E141" s="220"/>
      <c r="F141" s="221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</row>
    <row r="142" spans="1:33" ht="15.75" customHeight="1">
      <c r="A142" s="146" t="s">
        <v>160</v>
      </c>
      <c r="B142" s="147"/>
      <c r="C142" s="147"/>
      <c r="D142" s="147"/>
      <c r="E142" s="147"/>
      <c r="F142" s="147"/>
      <c r="G142" s="179">
        <v>4</v>
      </c>
      <c r="H142" s="113"/>
      <c r="I142" s="113"/>
      <c r="J142" s="113"/>
      <c r="K142" s="113"/>
      <c r="L142" s="113"/>
      <c r="M142" s="49"/>
      <c r="N142" s="49"/>
      <c r="O142" s="49"/>
      <c r="P142" s="113">
        <v>4</v>
      </c>
      <c r="Q142" s="113"/>
      <c r="R142" s="113"/>
      <c r="S142" s="113"/>
      <c r="T142" s="113"/>
      <c r="U142" s="113"/>
      <c r="V142" s="49"/>
      <c r="W142" s="49"/>
      <c r="X142" s="49"/>
      <c r="Y142" s="113">
        <v>4</v>
      </c>
      <c r="Z142" s="113"/>
      <c r="AA142" s="113"/>
      <c r="AB142" s="113"/>
      <c r="AC142" s="113"/>
      <c r="AD142" s="113"/>
      <c r="AE142" s="49"/>
      <c r="AF142" s="49"/>
      <c r="AG142" s="83"/>
    </row>
    <row r="143" spans="1:33" ht="15.75" customHeight="1">
      <c r="A143" s="168" t="s">
        <v>161</v>
      </c>
      <c r="B143" s="164"/>
      <c r="C143" s="164"/>
      <c r="D143" s="164"/>
      <c r="E143" s="164"/>
      <c r="F143" s="164"/>
      <c r="G143" s="161">
        <v>56</v>
      </c>
      <c r="H143" s="162"/>
      <c r="I143" s="162"/>
      <c r="J143" s="162"/>
      <c r="K143" s="162"/>
      <c r="L143" s="162"/>
      <c r="M143" s="42"/>
      <c r="N143" s="42"/>
      <c r="O143" s="42"/>
      <c r="P143" s="162">
        <v>53</v>
      </c>
      <c r="Q143" s="162"/>
      <c r="R143" s="162"/>
      <c r="S143" s="162"/>
      <c r="T143" s="162"/>
      <c r="U143" s="162"/>
      <c r="V143" s="42"/>
      <c r="W143" s="42"/>
      <c r="X143" s="42"/>
      <c r="Y143" s="162">
        <v>53</v>
      </c>
      <c r="Z143" s="162"/>
      <c r="AA143" s="162"/>
      <c r="AB143" s="162"/>
      <c r="AC143" s="162"/>
      <c r="AD143" s="162"/>
      <c r="AE143" s="42"/>
      <c r="AF143" s="42"/>
      <c r="AG143" s="71"/>
    </row>
    <row r="144" spans="1:33" ht="15.75" customHeight="1">
      <c r="A144" s="23"/>
      <c r="B144" s="28"/>
      <c r="C144" s="28"/>
      <c r="D144" s="28"/>
      <c r="E144" s="28"/>
      <c r="F144" s="28"/>
      <c r="G144" s="230" t="s">
        <v>438</v>
      </c>
      <c r="H144" s="175"/>
      <c r="I144" s="175"/>
      <c r="J144" s="175" t="s">
        <v>436</v>
      </c>
      <c r="K144" s="175"/>
      <c r="L144" s="175"/>
      <c r="M144" s="175" t="s">
        <v>437</v>
      </c>
      <c r="N144" s="175"/>
      <c r="O144" s="176"/>
      <c r="P144" s="175" t="s">
        <v>438</v>
      </c>
      <c r="Q144" s="175"/>
      <c r="R144" s="175"/>
      <c r="S144" s="175" t="s">
        <v>436</v>
      </c>
      <c r="T144" s="175"/>
      <c r="U144" s="175"/>
      <c r="V144" s="176" t="s">
        <v>437</v>
      </c>
      <c r="W144" s="243"/>
      <c r="X144" s="244"/>
      <c r="Y144" s="244" t="s">
        <v>438</v>
      </c>
      <c r="Z144" s="175"/>
      <c r="AA144" s="175"/>
      <c r="AB144" s="175" t="s">
        <v>436</v>
      </c>
      <c r="AC144" s="175"/>
      <c r="AD144" s="175"/>
      <c r="AE144" s="175" t="s">
        <v>437</v>
      </c>
      <c r="AF144" s="175"/>
      <c r="AG144" s="257"/>
    </row>
    <row r="145" spans="1:33" ht="15.75" customHeight="1">
      <c r="A145" s="168" t="s">
        <v>146</v>
      </c>
      <c r="B145" s="164"/>
      <c r="C145" s="164"/>
      <c r="D145" s="164"/>
      <c r="E145" s="164"/>
      <c r="F145" s="164"/>
      <c r="G145" s="161">
        <f>SUM(J145:O145)</f>
        <v>106</v>
      </c>
      <c r="H145" s="162"/>
      <c r="I145" s="162"/>
      <c r="J145" s="162">
        <v>67</v>
      </c>
      <c r="K145" s="162"/>
      <c r="L145" s="162"/>
      <c r="M145" s="162">
        <v>39</v>
      </c>
      <c r="N145" s="162"/>
      <c r="O145" s="162"/>
      <c r="P145" s="111">
        <f>SUM(S145:X145)</f>
        <v>102</v>
      </c>
      <c r="Q145" s="111"/>
      <c r="R145" s="111"/>
      <c r="S145" s="111">
        <v>66</v>
      </c>
      <c r="T145" s="111"/>
      <c r="U145" s="111"/>
      <c r="V145" s="111">
        <v>36</v>
      </c>
      <c r="W145" s="111"/>
      <c r="X145" s="111"/>
      <c r="Y145" s="111">
        <f>SUM(AB145:AG145)</f>
        <v>104</v>
      </c>
      <c r="Z145" s="111"/>
      <c r="AA145" s="111"/>
      <c r="AB145" s="162">
        <v>67</v>
      </c>
      <c r="AC145" s="162"/>
      <c r="AD145" s="162"/>
      <c r="AE145" s="162">
        <v>37</v>
      </c>
      <c r="AF145" s="162"/>
      <c r="AG145" s="163"/>
    </row>
    <row r="146" spans="1:33" ht="15.75" customHeight="1">
      <c r="A146" s="168" t="s">
        <v>175</v>
      </c>
      <c r="B146" s="164"/>
      <c r="C146" s="164"/>
      <c r="D146" s="164"/>
      <c r="E146" s="164"/>
      <c r="F146" s="164"/>
      <c r="G146" s="161">
        <f>SUM(G147:I149)</f>
        <v>1704</v>
      </c>
      <c r="H146" s="162"/>
      <c r="I146" s="162"/>
      <c r="J146" s="162">
        <f>SUM(J147:L149)</f>
        <v>851</v>
      </c>
      <c r="K146" s="162"/>
      <c r="L146" s="162"/>
      <c r="M146" s="162">
        <f>SUM(M147:O149)</f>
        <v>853</v>
      </c>
      <c r="N146" s="162"/>
      <c r="O146" s="162"/>
      <c r="P146" s="162">
        <f>SUM(P147:R149)</f>
        <v>1705</v>
      </c>
      <c r="Q146" s="162"/>
      <c r="R146" s="162"/>
      <c r="S146" s="162">
        <f>SUM(S147:U149)</f>
        <v>851</v>
      </c>
      <c r="T146" s="162"/>
      <c r="U146" s="162"/>
      <c r="V146" s="162">
        <f>SUM(V147:X149)</f>
        <v>854</v>
      </c>
      <c r="W146" s="162"/>
      <c r="X146" s="162"/>
      <c r="Y146" s="162">
        <f>SUM(Y147:AA149)</f>
        <v>1731</v>
      </c>
      <c r="Z146" s="162"/>
      <c r="AA146" s="162"/>
      <c r="AB146" s="162">
        <f>SUM(AB147:AD149)</f>
        <v>874</v>
      </c>
      <c r="AC146" s="162"/>
      <c r="AD146" s="162"/>
      <c r="AE146" s="162">
        <f>SUM(AE147:AG149)</f>
        <v>857</v>
      </c>
      <c r="AF146" s="162"/>
      <c r="AG146" s="163"/>
    </row>
    <row r="147" spans="1:33" ht="15.75" customHeight="1">
      <c r="A147" s="23"/>
      <c r="B147" s="164" t="s">
        <v>163</v>
      </c>
      <c r="C147" s="164"/>
      <c r="D147" s="164"/>
      <c r="E147" s="164"/>
      <c r="F147" s="28"/>
      <c r="G147" s="161">
        <f>SUM(J147:O147)</f>
        <v>532</v>
      </c>
      <c r="H147" s="162"/>
      <c r="I147" s="162"/>
      <c r="J147" s="162">
        <v>259</v>
      </c>
      <c r="K147" s="162"/>
      <c r="L147" s="162"/>
      <c r="M147" s="162">
        <v>273</v>
      </c>
      <c r="N147" s="162"/>
      <c r="O147" s="162"/>
      <c r="P147" s="162">
        <f>SUM(S147:X147)</f>
        <v>606</v>
      </c>
      <c r="Q147" s="162"/>
      <c r="R147" s="162"/>
      <c r="S147" s="162">
        <v>314</v>
      </c>
      <c r="T147" s="162"/>
      <c r="U147" s="162"/>
      <c r="V147" s="162">
        <v>292</v>
      </c>
      <c r="W147" s="162"/>
      <c r="X147" s="162"/>
      <c r="Y147" s="162">
        <f>SUM(AB147:AG147)</f>
        <v>562</v>
      </c>
      <c r="Z147" s="162"/>
      <c r="AA147" s="162"/>
      <c r="AB147" s="162">
        <v>287</v>
      </c>
      <c r="AC147" s="162"/>
      <c r="AD147" s="162"/>
      <c r="AE147" s="162">
        <v>275</v>
      </c>
      <c r="AF147" s="162"/>
      <c r="AG147" s="163"/>
    </row>
    <row r="148" spans="1:33" ht="15.75" customHeight="1">
      <c r="A148" s="23"/>
      <c r="B148" s="164" t="s">
        <v>164</v>
      </c>
      <c r="C148" s="164"/>
      <c r="D148" s="164"/>
      <c r="E148" s="164"/>
      <c r="F148" s="28"/>
      <c r="G148" s="161">
        <f>SUM(J148:O148)</f>
        <v>547</v>
      </c>
      <c r="H148" s="162"/>
      <c r="I148" s="162"/>
      <c r="J148" s="162">
        <v>273</v>
      </c>
      <c r="K148" s="162"/>
      <c r="L148" s="162"/>
      <c r="M148" s="162">
        <v>274</v>
      </c>
      <c r="N148" s="162"/>
      <c r="O148" s="162"/>
      <c r="P148" s="162">
        <f>SUM(S148:X148)</f>
        <v>536</v>
      </c>
      <c r="Q148" s="162"/>
      <c r="R148" s="162"/>
      <c r="S148" s="162">
        <v>258</v>
      </c>
      <c r="T148" s="162"/>
      <c r="U148" s="162"/>
      <c r="V148" s="162">
        <v>278</v>
      </c>
      <c r="W148" s="162"/>
      <c r="X148" s="162"/>
      <c r="Y148" s="162">
        <f>SUM(AB148:AG148)</f>
        <v>613</v>
      </c>
      <c r="Z148" s="162"/>
      <c r="AA148" s="162"/>
      <c r="AB148" s="162">
        <v>317</v>
      </c>
      <c r="AC148" s="162"/>
      <c r="AD148" s="162"/>
      <c r="AE148" s="162">
        <v>296</v>
      </c>
      <c r="AF148" s="162"/>
      <c r="AG148" s="163"/>
    </row>
    <row r="149" spans="1:33" ht="15.75" customHeight="1">
      <c r="A149" s="25"/>
      <c r="B149" s="144" t="s">
        <v>508</v>
      </c>
      <c r="C149" s="144"/>
      <c r="D149" s="144"/>
      <c r="E149" s="144"/>
      <c r="F149" s="52"/>
      <c r="G149" s="180">
        <f>SUM(J149:O149)</f>
        <v>625</v>
      </c>
      <c r="H149" s="150"/>
      <c r="I149" s="150"/>
      <c r="J149" s="150">
        <v>319</v>
      </c>
      <c r="K149" s="150"/>
      <c r="L149" s="150"/>
      <c r="M149" s="150">
        <v>306</v>
      </c>
      <c r="N149" s="150"/>
      <c r="O149" s="150"/>
      <c r="P149" s="150">
        <f>SUM(S149:X149)</f>
        <v>563</v>
      </c>
      <c r="Q149" s="150"/>
      <c r="R149" s="150"/>
      <c r="S149" s="150">
        <v>279</v>
      </c>
      <c r="T149" s="150"/>
      <c r="U149" s="150"/>
      <c r="V149" s="150">
        <v>284</v>
      </c>
      <c r="W149" s="150"/>
      <c r="X149" s="150"/>
      <c r="Y149" s="150">
        <f>SUM(AB149:AG149)</f>
        <v>556</v>
      </c>
      <c r="Z149" s="150"/>
      <c r="AA149" s="150"/>
      <c r="AB149" s="150">
        <v>270</v>
      </c>
      <c r="AC149" s="150"/>
      <c r="AD149" s="150"/>
      <c r="AE149" s="150">
        <v>286</v>
      </c>
      <c r="AF149" s="150"/>
      <c r="AG149" s="108"/>
    </row>
    <row r="150" spans="1:33" s="64" customFormat="1" ht="15.75" customHeight="1">
      <c r="A150" s="64" t="s">
        <v>530</v>
      </c>
      <c r="V150" s="109" t="s">
        <v>601</v>
      </c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</row>
    <row r="151" spans="1:12" ht="15.75" customHeight="1">
      <c r="A151" s="88" t="s">
        <v>413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2:33" ht="15.75" customHeight="1">
      <c r="B152" s="24" t="s">
        <v>116</v>
      </c>
      <c r="AG152" s="36" t="s">
        <v>96</v>
      </c>
    </row>
    <row r="153" spans="1:33" ht="15.75" customHeight="1">
      <c r="A153" s="214" t="s">
        <v>429</v>
      </c>
      <c r="B153" s="215"/>
      <c r="C153" s="215"/>
      <c r="D153" s="215"/>
      <c r="E153" s="215"/>
      <c r="F153" s="216"/>
      <c r="G153" s="118" t="s">
        <v>80</v>
      </c>
      <c r="H153" s="118"/>
      <c r="I153" s="118"/>
      <c r="J153" s="118"/>
      <c r="K153" s="118" t="s">
        <v>165</v>
      </c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 t="s">
        <v>166</v>
      </c>
      <c r="AB153" s="118"/>
      <c r="AC153" s="118"/>
      <c r="AD153" s="118" t="s">
        <v>167</v>
      </c>
      <c r="AE153" s="118"/>
      <c r="AF153" s="118"/>
      <c r="AG153" s="118"/>
    </row>
    <row r="154" spans="1:33" ht="15.75" customHeight="1">
      <c r="A154" s="219" t="s">
        <v>137</v>
      </c>
      <c r="B154" s="220"/>
      <c r="C154" s="220"/>
      <c r="D154" s="220"/>
      <c r="E154" s="220"/>
      <c r="F154" s="221"/>
      <c r="G154" s="118"/>
      <c r="H154" s="118"/>
      <c r="I154" s="118"/>
      <c r="J154" s="118"/>
      <c r="K154" s="118" t="s">
        <v>438</v>
      </c>
      <c r="L154" s="118"/>
      <c r="M154" s="118"/>
      <c r="N154" s="118"/>
      <c r="O154" s="118" t="s">
        <v>176</v>
      </c>
      <c r="P154" s="118"/>
      <c r="Q154" s="118"/>
      <c r="R154" s="118"/>
      <c r="S154" s="118" t="s">
        <v>177</v>
      </c>
      <c r="T154" s="118"/>
      <c r="U154" s="118"/>
      <c r="V154" s="118"/>
      <c r="W154" s="118" t="s">
        <v>178</v>
      </c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</row>
    <row r="155" spans="1:33" ht="15.75" customHeight="1">
      <c r="A155" s="26"/>
      <c r="B155" s="41" t="s">
        <v>179</v>
      </c>
      <c r="C155" s="41"/>
      <c r="D155" s="41"/>
      <c r="E155" s="16" t="s">
        <v>11</v>
      </c>
      <c r="F155" s="41"/>
      <c r="G155" s="179">
        <f>SUM(O155:AG155)</f>
        <v>1704</v>
      </c>
      <c r="H155" s="113"/>
      <c r="I155" s="113"/>
      <c r="J155" s="113"/>
      <c r="K155" s="113">
        <f>SUM(O155:Z155)</f>
        <v>1686</v>
      </c>
      <c r="L155" s="113"/>
      <c r="M155" s="113"/>
      <c r="N155" s="113"/>
      <c r="O155" s="162">
        <v>524</v>
      </c>
      <c r="P155" s="162"/>
      <c r="Q155" s="162"/>
      <c r="R155" s="162"/>
      <c r="S155" s="162">
        <v>545</v>
      </c>
      <c r="T155" s="162"/>
      <c r="U155" s="162"/>
      <c r="V155" s="162"/>
      <c r="W155" s="162">
        <v>617</v>
      </c>
      <c r="X155" s="162"/>
      <c r="Y155" s="162"/>
      <c r="Z155" s="162"/>
      <c r="AA155" s="177" t="s">
        <v>7</v>
      </c>
      <c r="AB155" s="177"/>
      <c r="AC155" s="177"/>
      <c r="AD155" s="162">
        <v>18</v>
      </c>
      <c r="AE155" s="162"/>
      <c r="AF155" s="162"/>
      <c r="AG155" s="163"/>
    </row>
    <row r="156" spans="1:33" ht="15.75" customHeight="1">
      <c r="A156" s="23"/>
      <c r="B156" s="1"/>
      <c r="C156" s="1"/>
      <c r="D156" s="1"/>
      <c r="E156" s="20" t="s">
        <v>12</v>
      </c>
      <c r="F156" s="1"/>
      <c r="G156" s="161">
        <f>SUM(O156:AG156)</f>
        <v>1705</v>
      </c>
      <c r="H156" s="162"/>
      <c r="I156" s="162"/>
      <c r="J156" s="162"/>
      <c r="K156" s="162">
        <f>SUM(O156:Z156)</f>
        <v>1691</v>
      </c>
      <c r="L156" s="162"/>
      <c r="M156" s="162"/>
      <c r="N156" s="162"/>
      <c r="O156" s="162">
        <v>601</v>
      </c>
      <c r="P156" s="162"/>
      <c r="Q156" s="162"/>
      <c r="R156" s="162"/>
      <c r="S156" s="162">
        <v>529</v>
      </c>
      <c r="T156" s="162"/>
      <c r="U156" s="162"/>
      <c r="V156" s="162"/>
      <c r="W156" s="162">
        <v>561</v>
      </c>
      <c r="X156" s="162"/>
      <c r="Y156" s="162"/>
      <c r="Z156" s="162"/>
      <c r="AA156" s="177" t="s">
        <v>7</v>
      </c>
      <c r="AB156" s="177"/>
      <c r="AC156" s="177"/>
      <c r="AD156" s="162">
        <v>14</v>
      </c>
      <c r="AE156" s="162"/>
      <c r="AF156" s="162"/>
      <c r="AG156" s="163"/>
    </row>
    <row r="157" spans="1:33" ht="15.75" customHeight="1">
      <c r="A157" s="25"/>
      <c r="B157" s="22"/>
      <c r="C157" s="22"/>
      <c r="D157" s="22"/>
      <c r="E157" s="17" t="s">
        <v>13</v>
      </c>
      <c r="F157" s="22"/>
      <c r="G157" s="180">
        <f>SUM(O157:AG157)</f>
        <v>1731</v>
      </c>
      <c r="H157" s="150"/>
      <c r="I157" s="150"/>
      <c r="J157" s="150"/>
      <c r="K157" s="150">
        <f>SUM(O157:Z157)</f>
        <v>1716</v>
      </c>
      <c r="L157" s="150"/>
      <c r="M157" s="150"/>
      <c r="N157" s="150"/>
      <c r="O157" s="150">
        <v>560</v>
      </c>
      <c r="P157" s="150"/>
      <c r="Q157" s="150"/>
      <c r="R157" s="150"/>
      <c r="S157" s="150">
        <v>607</v>
      </c>
      <c r="T157" s="150"/>
      <c r="U157" s="150"/>
      <c r="V157" s="150"/>
      <c r="W157" s="150">
        <v>549</v>
      </c>
      <c r="X157" s="150"/>
      <c r="Y157" s="150"/>
      <c r="Z157" s="150"/>
      <c r="AA157" s="125" t="s">
        <v>7</v>
      </c>
      <c r="AB157" s="125"/>
      <c r="AC157" s="125"/>
      <c r="AD157" s="150">
        <v>15</v>
      </c>
      <c r="AE157" s="150"/>
      <c r="AF157" s="150"/>
      <c r="AG157" s="108"/>
    </row>
    <row r="158" spans="1:9" ht="15.75" customHeight="1">
      <c r="A158" s="64" t="s">
        <v>95</v>
      </c>
      <c r="B158" s="28"/>
      <c r="C158" s="28"/>
      <c r="D158" s="28"/>
      <c r="E158" s="28"/>
      <c r="F158" s="28"/>
      <c r="G158" s="28"/>
      <c r="H158" s="28"/>
      <c r="I158" s="28"/>
    </row>
    <row r="159" spans="1:33" ht="15.75" customHeight="1">
      <c r="A159" s="1"/>
      <c r="B159" s="28"/>
      <c r="C159" s="28"/>
      <c r="D159" s="28"/>
      <c r="E159" s="28"/>
      <c r="F159" s="28"/>
      <c r="G159" s="28"/>
      <c r="H159" s="28"/>
      <c r="I159" s="28"/>
      <c r="V159" s="109" t="s">
        <v>601</v>
      </c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</row>
    <row r="160" spans="1:33" ht="15.75" customHeight="1">
      <c r="A160" s="1"/>
      <c r="B160" s="28"/>
      <c r="C160" s="28"/>
      <c r="D160" s="28"/>
      <c r="E160" s="28"/>
      <c r="F160" s="28"/>
      <c r="G160" s="28"/>
      <c r="H160" s="28"/>
      <c r="I160" s="28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</row>
    <row r="161" spans="1:8" ht="15.75" customHeight="1">
      <c r="A161" s="88" t="s">
        <v>414</v>
      </c>
      <c r="B161" s="97"/>
      <c r="C161" s="97"/>
      <c r="D161" s="97"/>
      <c r="E161" s="97"/>
      <c r="F161" s="97"/>
      <c r="G161" s="97"/>
      <c r="H161" s="97"/>
    </row>
    <row r="162" spans="2:33" ht="15.75" customHeight="1">
      <c r="B162" s="24" t="s">
        <v>469</v>
      </c>
      <c r="AD162" s="119" t="s">
        <v>633</v>
      </c>
      <c r="AE162" s="119"/>
      <c r="AF162" s="119"/>
      <c r="AG162" s="119"/>
    </row>
    <row r="163" spans="1:33" ht="15.75" customHeight="1">
      <c r="A163" s="237" t="s">
        <v>137</v>
      </c>
      <c r="B163" s="149"/>
      <c r="C163" s="149"/>
      <c r="D163" s="149"/>
      <c r="E163" s="149"/>
      <c r="F163" s="149"/>
      <c r="G163" s="149"/>
      <c r="H163" s="149"/>
      <c r="I163" s="118" t="s">
        <v>149</v>
      </c>
      <c r="J163" s="118"/>
      <c r="K163" s="118"/>
      <c r="L163" s="118"/>
      <c r="M163" s="118"/>
      <c r="N163" s="118"/>
      <c r="O163" s="238" t="s">
        <v>107</v>
      </c>
      <c r="P163" s="159"/>
      <c r="Q163" s="159"/>
      <c r="R163" s="159"/>
      <c r="S163" s="272" t="s">
        <v>108</v>
      </c>
      <c r="T163" s="159"/>
      <c r="U163" s="159"/>
      <c r="V163" s="160"/>
      <c r="W163" s="238" t="s">
        <v>379</v>
      </c>
      <c r="X163" s="238"/>
      <c r="Y163" s="273"/>
      <c r="Z163" s="158" t="s">
        <v>150</v>
      </c>
      <c r="AA163" s="269"/>
      <c r="AB163" s="269"/>
      <c r="AC163" s="269"/>
      <c r="AD163" s="182"/>
      <c r="AE163" s="264"/>
      <c r="AF163" s="264"/>
      <c r="AG163" s="265"/>
    </row>
    <row r="164" spans="1:33" ht="15.75" customHeight="1">
      <c r="A164" s="137" t="s">
        <v>170</v>
      </c>
      <c r="B164" s="138"/>
      <c r="C164" s="138"/>
      <c r="D164" s="138"/>
      <c r="E164" s="138"/>
      <c r="F164" s="138"/>
      <c r="G164" s="138"/>
      <c r="H164" s="138"/>
      <c r="I164" s="118" t="s">
        <v>381</v>
      </c>
      <c r="J164" s="118"/>
      <c r="K164" s="118"/>
      <c r="L164" s="118" t="s">
        <v>382</v>
      </c>
      <c r="M164" s="118"/>
      <c r="N164" s="118"/>
      <c r="O164" s="115"/>
      <c r="P164" s="115"/>
      <c r="Q164" s="115"/>
      <c r="R164" s="115"/>
      <c r="S164" s="114"/>
      <c r="T164" s="115"/>
      <c r="U164" s="115"/>
      <c r="V164" s="154"/>
      <c r="W164" s="274"/>
      <c r="X164" s="274"/>
      <c r="Y164" s="275"/>
      <c r="Z164" s="270"/>
      <c r="AA164" s="271"/>
      <c r="AB164" s="271"/>
      <c r="AC164" s="271"/>
      <c r="AD164" s="266" t="s">
        <v>380</v>
      </c>
      <c r="AE164" s="264"/>
      <c r="AF164" s="264"/>
      <c r="AG164" s="265"/>
    </row>
    <row r="165" spans="1:33" s="3" customFormat="1" ht="15.75" customHeight="1">
      <c r="A165" s="146" t="s">
        <v>80</v>
      </c>
      <c r="B165" s="147"/>
      <c r="C165" s="147"/>
      <c r="D165" s="147"/>
      <c r="E165" s="147"/>
      <c r="F165" s="147"/>
      <c r="G165" s="147"/>
      <c r="H165" s="29"/>
      <c r="I165" s="214">
        <f>SUM(I166:K169)</f>
        <v>58</v>
      </c>
      <c r="J165" s="215"/>
      <c r="K165" s="215"/>
      <c r="L165" s="215">
        <f>SUM(L166:N169)</f>
        <v>47</v>
      </c>
      <c r="M165" s="215"/>
      <c r="N165" s="215"/>
      <c r="O165" s="156">
        <f>SUM(O166:R169)</f>
        <v>19823</v>
      </c>
      <c r="P165" s="156"/>
      <c r="Q165" s="156"/>
      <c r="R165" s="156"/>
      <c r="S165" s="215">
        <f>SUM(S166:V169)</f>
        <v>5685</v>
      </c>
      <c r="T165" s="215"/>
      <c r="U165" s="215"/>
      <c r="V165" s="215"/>
      <c r="W165" s="177" t="s">
        <v>180</v>
      </c>
      <c r="X165" s="177"/>
      <c r="Y165" s="177"/>
      <c r="Z165" s="215">
        <f>SUM(Z166:AC169)</f>
        <v>77332</v>
      </c>
      <c r="AA165" s="215"/>
      <c r="AB165" s="215"/>
      <c r="AC165" s="215"/>
      <c r="AD165" s="215">
        <f>SUM(AD166:AG169)</f>
        <v>38892</v>
      </c>
      <c r="AE165" s="215"/>
      <c r="AF165" s="215"/>
      <c r="AG165" s="216"/>
    </row>
    <row r="166" spans="1:33" ht="15.75" customHeight="1">
      <c r="A166" s="168" t="s">
        <v>629</v>
      </c>
      <c r="B166" s="164"/>
      <c r="C166" s="164"/>
      <c r="D166" s="164"/>
      <c r="E166" s="164"/>
      <c r="F166" s="28"/>
      <c r="G166" s="4" t="s">
        <v>171</v>
      </c>
      <c r="H166" s="30"/>
      <c r="I166" s="155">
        <v>16</v>
      </c>
      <c r="J166" s="156"/>
      <c r="K166" s="156"/>
      <c r="L166" s="156">
        <v>16</v>
      </c>
      <c r="M166" s="156"/>
      <c r="N166" s="156"/>
      <c r="O166" s="156">
        <v>5406</v>
      </c>
      <c r="P166" s="156"/>
      <c r="Q166" s="156"/>
      <c r="R166" s="156"/>
      <c r="S166" s="156">
        <v>1179</v>
      </c>
      <c r="T166" s="156"/>
      <c r="U166" s="156"/>
      <c r="V166" s="156"/>
      <c r="W166" s="177" t="s">
        <v>10</v>
      </c>
      <c r="X166" s="177"/>
      <c r="Y166" s="177"/>
      <c r="Z166" s="156">
        <v>17626</v>
      </c>
      <c r="AA166" s="156"/>
      <c r="AB166" s="156"/>
      <c r="AC166" s="156"/>
      <c r="AD166" s="156">
        <v>8869</v>
      </c>
      <c r="AE166" s="156"/>
      <c r="AF166" s="156"/>
      <c r="AG166" s="157"/>
    </row>
    <row r="167" spans="1:33" ht="15.75" customHeight="1">
      <c r="A167" s="168" t="s">
        <v>140</v>
      </c>
      <c r="B167" s="164"/>
      <c r="C167" s="164"/>
      <c r="D167" s="164"/>
      <c r="E167" s="164"/>
      <c r="F167" s="28"/>
      <c r="G167" s="4" t="s">
        <v>171</v>
      </c>
      <c r="H167" s="30"/>
      <c r="I167" s="155">
        <v>18</v>
      </c>
      <c r="J167" s="156"/>
      <c r="K167" s="156"/>
      <c r="L167" s="156">
        <v>18</v>
      </c>
      <c r="M167" s="156"/>
      <c r="N167" s="156"/>
      <c r="O167" s="156">
        <v>7595</v>
      </c>
      <c r="P167" s="156"/>
      <c r="Q167" s="156"/>
      <c r="R167" s="156"/>
      <c r="S167" s="156">
        <v>1035</v>
      </c>
      <c r="T167" s="156"/>
      <c r="U167" s="156"/>
      <c r="V167" s="156"/>
      <c r="W167" s="177" t="s">
        <v>10</v>
      </c>
      <c r="X167" s="177"/>
      <c r="Y167" s="177"/>
      <c r="Z167" s="156">
        <v>23921</v>
      </c>
      <c r="AA167" s="156"/>
      <c r="AB167" s="156"/>
      <c r="AC167" s="156"/>
      <c r="AD167" s="156">
        <v>11500</v>
      </c>
      <c r="AE167" s="156"/>
      <c r="AF167" s="156"/>
      <c r="AG167" s="157"/>
    </row>
    <row r="168" spans="1:33" ht="15.75" customHeight="1">
      <c r="A168" s="168" t="s">
        <v>181</v>
      </c>
      <c r="B168" s="164"/>
      <c r="C168" s="164"/>
      <c r="D168" s="164"/>
      <c r="E168" s="164"/>
      <c r="F168" s="28"/>
      <c r="G168" s="4" t="s">
        <v>171</v>
      </c>
      <c r="H168" s="30"/>
      <c r="I168" s="155">
        <v>15</v>
      </c>
      <c r="J168" s="156"/>
      <c r="K168" s="156"/>
      <c r="L168" s="156">
        <v>11</v>
      </c>
      <c r="M168" s="156"/>
      <c r="N168" s="156"/>
      <c r="O168" s="156">
        <v>5348</v>
      </c>
      <c r="P168" s="156"/>
      <c r="Q168" s="156"/>
      <c r="R168" s="156"/>
      <c r="S168" s="156">
        <v>1070</v>
      </c>
      <c r="T168" s="156"/>
      <c r="U168" s="156"/>
      <c r="V168" s="156"/>
      <c r="W168" s="177" t="s">
        <v>10</v>
      </c>
      <c r="X168" s="177"/>
      <c r="Y168" s="177"/>
      <c r="Z168" s="156">
        <v>27051</v>
      </c>
      <c r="AA168" s="156"/>
      <c r="AB168" s="156"/>
      <c r="AC168" s="156"/>
      <c r="AD168" s="156">
        <v>12627</v>
      </c>
      <c r="AE168" s="156"/>
      <c r="AF168" s="156"/>
      <c r="AG168" s="157"/>
    </row>
    <row r="169" spans="1:33" ht="15.75" customHeight="1">
      <c r="A169" s="143" t="s">
        <v>182</v>
      </c>
      <c r="B169" s="144"/>
      <c r="C169" s="144"/>
      <c r="D169" s="144"/>
      <c r="E169" s="144"/>
      <c r="F169" s="52"/>
      <c r="G169" s="13" t="s">
        <v>183</v>
      </c>
      <c r="H169" s="32"/>
      <c r="I169" s="241">
        <v>9</v>
      </c>
      <c r="J169" s="242"/>
      <c r="K169" s="242"/>
      <c r="L169" s="242">
        <v>2</v>
      </c>
      <c r="M169" s="242"/>
      <c r="N169" s="242"/>
      <c r="O169" s="242">
        <v>1474</v>
      </c>
      <c r="P169" s="242"/>
      <c r="Q169" s="242"/>
      <c r="R169" s="242"/>
      <c r="S169" s="242">
        <v>2401</v>
      </c>
      <c r="T169" s="242"/>
      <c r="U169" s="242"/>
      <c r="V169" s="242"/>
      <c r="W169" s="177" t="s">
        <v>184</v>
      </c>
      <c r="X169" s="177"/>
      <c r="Y169" s="177"/>
      <c r="Z169" s="242">
        <v>8734</v>
      </c>
      <c r="AA169" s="242"/>
      <c r="AB169" s="242"/>
      <c r="AC169" s="242"/>
      <c r="AD169" s="242">
        <v>5896</v>
      </c>
      <c r="AE169" s="242"/>
      <c r="AF169" s="242"/>
      <c r="AG169" s="279"/>
    </row>
    <row r="170" spans="1:33" s="64" customFormat="1" ht="15.75" customHeight="1">
      <c r="A170" s="64" t="s">
        <v>94</v>
      </c>
      <c r="N170" s="93"/>
      <c r="O170" s="93"/>
      <c r="P170" s="93"/>
      <c r="Q170" s="93"/>
      <c r="R170" s="93"/>
      <c r="S170" s="93"/>
      <c r="T170" s="93"/>
      <c r="U170" s="93"/>
      <c r="V170" s="120" t="s">
        <v>498</v>
      </c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</row>
    <row r="171" spans="14:33" s="64" customFormat="1" ht="15.75" customHeight="1"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</row>
    <row r="172" s="64" customFormat="1" ht="15.75" customHeight="1"/>
    <row r="173" spans="1:13" ht="15.75" customHeight="1">
      <c r="A173" s="88" t="s">
        <v>83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</row>
    <row r="174" spans="1:33" ht="15.75" customHeight="1">
      <c r="A174" s="3"/>
      <c r="AD174" s="119" t="s">
        <v>491</v>
      </c>
      <c r="AE174" s="119"/>
      <c r="AF174" s="119"/>
      <c r="AG174" s="119"/>
    </row>
    <row r="175" spans="1:33" ht="15.75" customHeight="1">
      <c r="A175" s="214" t="s">
        <v>137</v>
      </c>
      <c r="B175" s="215"/>
      <c r="C175" s="216"/>
      <c r="D175" s="232" t="s">
        <v>430</v>
      </c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4"/>
    </row>
    <row r="176" spans="1:33" ht="15.75" customHeight="1">
      <c r="A176" s="219"/>
      <c r="B176" s="220"/>
      <c r="C176" s="220"/>
      <c r="D176" s="217" t="s">
        <v>438</v>
      </c>
      <c r="E176" s="217"/>
      <c r="F176" s="217"/>
      <c r="G176" s="217"/>
      <c r="H176" s="217"/>
      <c r="I176" s="217"/>
      <c r="J176" s="217" t="s">
        <v>532</v>
      </c>
      <c r="K176" s="217"/>
      <c r="L176" s="217"/>
      <c r="M176" s="217"/>
      <c r="N176" s="217"/>
      <c r="O176" s="217"/>
      <c r="P176" s="217" t="s">
        <v>17</v>
      </c>
      <c r="Q176" s="217"/>
      <c r="R176" s="217"/>
      <c r="S176" s="217"/>
      <c r="T176" s="217"/>
      <c r="U176" s="217"/>
      <c r="V176" s="217" t="s">
        <v>584</v>
      </c>
      <c r="W176" s="217"/>
      <c r="X176" s="217"/>
      <c r="Y176" s="217"/>
      <c r="Z176" s="217"/>
      <c r="AA176" s="217"/>
      <c r="AB176" s="217" t="s">
        <v>585</v>
      </c>
      <c r="AC176" s="217"/>
      <c r="AD176" s="217"/>
      <c r="AE176" s="217"/>
      <c r="AF176" s="217"/>
      <c r="AG176" s="217"/>
    </row>
    <row r="177" spans="1:33" ht="15.75" customHeight="1">
      <c r="A177" s="219" t="s">
        <v>429</v>
      </c>
      <c r="B177" s="220"/>
      <c r="C177" s="220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</row>
    <row r="178" spans="1:33" ht="15.75" customHeight="1">
      <c r="A178" s="314" t="s">
        <v>416</v>
      </c>
      <c r="B178" s="315"/>
      <c r="C178" s="315"/>
      <c r="D178" s="58"/>
      <c r="E178" s="229">
        <f>SUM(K178:AF178)</f>
        <v>58</v>
      </c>
      <c r="F178" s="229"/>
      <c r="G178" s="229"/>
      <c r="H178" s="229"/>
      <c r="I178" s="1"/>
      <c r="J178" s="1"/>
      <c r="K178" s="166">
        <v>2</v>
      </c>
      <c r="L178" s="166"/>
      <c r="M178" s="166"/>
      <c r="N178" s="166"/>
      <c r="O178" s="1"/>
      <c r="P178" s="1"/>
      <c r="Q178" s="166" t="s">
        <v>7</v>
      </c>
      <c r="R178" s="166"/>
      <c r="S178" s="166"/>
      <c r="T178" s="166"/>
      <c r="U178" s="31"/>
      <c r="V178" s="31"/>
      <c r="W178" s="229">
        <v>45</v>
      </c>
      <c r="X178" s="229"/>
      <c r="Y178" s="229"/>
      <c r="Z178" s="229"/>
      <c r="AA178" s="31"/>
      <c r="AB178" s="31"/>
      <c r="AC178" s="229">
        <v>11</v>
      </c>
      <c r="AD178" s="229"/>
      <c r="AE178" s="229"/>
      <c r="AF178" s="229"/>
      <c r="AG178" s="57"/>
    </row>
    <row r="179" spans="1:33" ht="15.75" customHeight="1">
      <c r="A179" s="312" t="s">
        <v>185</v>
      </c>
      <c r="B179" s="313"/>
      <c r="C179" s="313"/>
      <c r="D179" s="23"/>
      <c r="E179" s="229">
        <f>SUM(K179:AF179)</f>
        <v>82</v>
      </c>
      <c r="F179" s="229"/>
      <c r="G179" s="229"/>
      <c r="H179" s="229"/>
      <c r="I179" s="1"/>
      <c r="J179" s="1"/>
      <c r="K179" s="166">
        <v>2</v>
      </c>
      <c r="L179" s="166"/>
      <c r="M179" s="166"/>
      <c r="N179" s="166"/>
      <c r="O179" s="1"/>
      <c r="P179" s="1"/>
      <c r="Q179" s="166" t="s">
        <v>7</v>
      </c>
      <c r="R179" s="166"/>
      <c r="S179" s="166"/>
      <c r="T179" s="166"/>
      <c r="U179" s="31"/>
      <c r="V179" s="31"/>
      <c r="W179" s="229">
        <v>54</v>
      </c>
      <c r="X179" s="229"/>
      <c r="Y179" s="229"/>
      <c r="Z179" s="229"/>
      <c r="AA179" s="31"/>
      <c r="AB179" s="31"/>
      <c r="AC179" s="229">
        <v>26</v>
      </c>
      <c r="AD179" s="229"/>
      <c r="AE179" s="229"/>
      <c r="AF179" s="229"/>
      <c r="AG179" s="59"/>
    </row>
    <row r="180" spans="1:33" s="3" customFormat="1" ht="15.75" customHeight="1">
      <c r="A180" s="310" t="s">
        <v>174</v>
      </c>
      <c r="B180" s="311"/>
      <c r="C180" s="311"/>
      <c r="D180" s="25"/>
      <c r="E180" s="263">
        <f>SUM(K180:AF180)</f>
        <v>72</v>
      </c>
      <c r="F180" s="263"/>
      <c r="G180" s="263"/>
      <c r="H180" s="263"/>
      <c r="I180" s="22"/>
      <c r="J180" s="22"/>
      <c r="K180" s="115">
        <v>4</v>
      </c>
      <c r="L180" s="115"/>
      <c r="M180" s="115"/>
      <c r="N180" s="115"/>
      <c r="O180" s="22"/>
      <c r="P180" s="22"/>
      <c r="Q180" s="115" t="s">
        <v>7</v>
      </c>
      <c r="R180" s="115"/>
      <c r="S180" s="115"/>
      <c r="T180" s="115"/>
      <c r="U180" s="51"/>
      <c r="V180" s="51"/>
      <c r="W180" s="263">
        <v>46</v>
      </c>
      <c r="X180" s="263"/>
      <c r="Y180" s="263"/>
      <c r="Z180" s="263"/>
      <c r="AA180" s="51"/>
      <c r="AB180" s="51"/>
      <c r="AC180" s="263">
        <v>22</v>
      </c>
      <c r="AD180" s="263"/>
      <c r="AE180" s="263"/>
      <c r="AF180" s="263"/>
      <c r="AG180" s="60"/>
    </row>
    <row r="181" spans="1:33" ht="15.75" customHeight="1">
      <c r="A181" s="66" t="s">
        <v>623</v>
      </c>
      <c r="B181" s="1"/>
      <c r="C181" s="1"/>
      <c r="D181" s="1"/>
      <c r="E181" s="1"/>
      <c r="F181" s="28"/>
      <c r="G181" s="28"/>
      <c r="H181" s="28"/>
      <c r="I181" s="28"/>
      <c r="J181" s="1"/>
      <c r="K181" s="1"/>
      <c r="L181" s="45"/>
      <c r="M181" s="45"/>
      <c r="N181" s="45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</row>
    <row r="182" spans="1:33" ht="15.75" customHeight="1">
      <c r="A182" s="66"/>
      <c r="B182" s="1"/>
      <c r="C182" s="1"/>
      <c r="D182" s="1"/>
      <c r="E182" s="1"/>
      <c r="F182" s="28"/>
      <c r="G182" s="28"/>
      <c r="H182" s="28"/>
      <c r="I182" s="28"/>
      <c r="J182" s="1"/>
      <c r="K182" s="1"/>
      <c r="L182" s="45"/>
      <c r="M182" s="45"/>
      <c r="N182" s="45"/>
      <c r="O182" s="45"/>
      <c r="P182" s="1"/>
      <c r="Q182" s="1"/>
      <c r="R182" s="1"/>
      <c r="S182" s="1"/>
      <c r="T182" s="45"/>
      <c r="U182" s="45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 t="s">
        <v>602</v>
      </c>
    </row>
    <row r="183" spans="1:23" ht="15.75" customHeight="1">
      <c r="A183" s="66"/>
      <c r="B183" s="1"/>
      <c r="C183" s="1"/>
      <c r="D183" s="1"/>
      <c r="E183" s="1"/>
      <c r="F183" s="28"/>
      <c r="G183" s="28"/>
      <c r="H183" s="28"/>
      <c r="I183" s="28"/>
      <c r="J183" s="1"/>
      <c r="K183" s="1"/>
      <c r="L183" s="45"/>
      <c r="M183" s="45"/>
      <c r="N183" s="45"/>
      <c r="O183" s="45"/>
      <c r="P183" s="1"/>
      <c r="Q183" s="1"/>
      <c r="R183" s="1"/>
      <c r="S183" s="1"/>
      <c r="T183" s="45"/>
      <c r="U183" s="45"/>
      <c r="V183" s="63"/>
      <c r="W183" s="63"/>
    </row>
    <row r="184" spans="1:33" ht="15.75" customHeight="1">
      <c r="A184" s="66"/>
      <c r="B184" s="1"/>
      <c r="C184" s="1"/>
      <c r="D184" s="1"/>
      <c r="E184" s="1"/>
      <c r="F184" s="28"/>
      <c r="G184" s="28"/>
      <c r="H184" s="28"/>
      <c r="I184" s="28"/>
      <c r="J184" s="1"/>
      <c r="K184" s="1"/>
      <c r="L184" s="45"/>
      <c r="M184" s="45"/>
      <c r="N184" s="45"/>
      <c r="O184" s="45"/>
      <c r="P184" s="1"/>
      <c r="Q184" s="1"/>
      <c r="R184" s="1"/>
      <c r="S184" s="1"/>
      <c r="T184" s="45"/>
      <c r="U184" s="45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</row>
    <row r="185" spans="1:11" ht="18.75" customHeight="1">
      <c r="A185" s="88" t="s">
        <v>543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</row>
    <row r="186" spans="29:33" ht="15.75" customHeight="1">
      <c r="AC186" s="119" t="s">
        <v>572</v>
      </c>
      <c r="AD186" s="119"/>
      <c r="AE186" s="119"/>
      <c r="AF186" s="119"/>
      <c r="AG186" s="119"/>
    </row>
    <row r="187" spans="1:33" ht="15.75" customHeight="1">
      <c r="A187" s="118" t="s">
        <v>137</v>
      </c>
      <c r="B187" s="118"/>
      <c r="C187" s="118"/>
      <c r="D187" s="118"/>
      <c r="E187" s="118"/>
      <c r="F187" s="118"/>
      <c r="G187" s="262" t="s">
        <v>186</v>
      </c>
      <c r="H187" s="262"/>
      <c r="I187" s="262"/>
      <c r="J187" s="193" t="s">
        <v>187</v>
      </c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5"/>
      <c r="AB187" s="129" t="s">
        <v>188</v>
      </c>
      <c r="AC187" s="130"/>
      <c r="AD187" s="131"/>
      <c r="AE187" s="262" t="s">
        <v>189</v>
      </c>
      <c r="AF187" s="262"/>
      <c r="AG187" s="262"/>
    </row>
    <row r="188" spans="1:33" ht="22.5" customHeight="1">
      <c r="A188" s="118"/>
      <c r="B188" s="118"/>
      <c r="C188" s="118"/>
      <c r="D188" s="118"/>
      <c r="E188" s="118"/>
      <c r="F188" s="118"/>
      <c r="G188" s="262"/>
      <c r="H188" s="262"/>
      <c r="I188" s="262"/>
      <c r="J188" s="262" t="s">
        <v>190</v>
      </c>
      <c r="K188" s="262"/>
      <c r="L188" s="262"/>
      <c r="M188" s="262" t="s">
        <v>191</v>
      </c>
      <c r="N188" s="262"/>
      <c r="O188" s="262"/>
      <c r="P188" s="262" t="s">
        <v>192</v>
      </c>
      <c r="Q188" s="262"/>
      <c r="R188" s="262"/>
      <c r="S188" s="262" t="s">
        <v>193</v>
      </c>
      <c r="T188" s="262"/>
      <c r="U188" s="262"/>
      <c r="V188" s="262" t="s">
        <v>600</v>
      </c>
      <c r="W188" s="262"/>
      <c r="X188" s="262"/>
      <c r="Y188" s="262" t="s">
        <v>194</v>
      </c>
      <c r="Z188" s="262"/>
      <c r="AA188" s="262"/>
      <c r="AB188" s="132"/>
      <c r="AC188" s="184"/>
      <c r="AD188" s="134"/>
      <c r="AE188" s="262"/>
      <c r="AF188" s="262"/>
      <c r="AG188" s="262"/>
    </row>
    <row r="189" spans="1:33" ht="47.25" customHeight="1">
      <c r="A189" s="118"/>
      <c r="B189" s="118"/>
      <c r="C189" s="118"/>
      <c r="D189" s="118"/>
      <c r="E189" s="118"/>
      <c r="F189" s="118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262"/>
      <c r="T189" s="262"/>
      <c r="U189" s="262"/>
      <c r="V189" s="262"/>
      <c r="W189" s="262"/>
      <c r="X189" s="262"/>
      <c r="Y189" s="262"/>
      <c r="Z189" s="262"/>
      <c r="AA189" s="262"/>
      <c r="AB189" s="132"/>
      <c r="AC189" s="184"/>
      <c r="AD189" s="134"/>
      <c r="AE189" s="262"/>
      <c r="AF189" s="262"/>
      <c r="AG189" s="262"/>
    </row>
    <row r="190" spans="1:33" ht="15.75" customHeight="1">
      <c r="A190" s="152"/>
      <c r="B190" s="152"/>
      <c r="C190" s="152"/>
      <c r="D190" s="152"/>
      <c r="E190" s="152"/>
      <c r="F190" s="15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262"/>
      <c r="T190" s="262"/>
      <c r="U190" s="262"/>
      <c r="V190" s="262"/>
      <c r="W190" s="262"/>
      <c r="X190" s="262"/>
      <c r="Y190" s="262"/>
      <c r="Z190" s="262"/>
      <c r="AA190" s="262"/>
      <c r="AB190" s="211"/>
      <c r="AC190" s="212"/>
      <c r="AD190" s="213"/>
      <c r="AE190" s="262"/>
      <c r="AF190" s="262"/>
      <c r="AG190" s="262"/>
    </row>
    <row r="191" spans="1:33" ht="15.75" customHeight="1">
      <c r="A191" s="237" t="s">
        <v>472</v>
      </c>
      <c r="B191" s="149"/>
      <c r="C191" s="149"/>
      <c r="D191" s="149"/>
      <c r="E191" s="149"/>
      <c r="F191" s="149"/>
      <c r="G191" s="161">
        <f>SUM(J191:AA191)</f>
        <v>608</v>
      </c>
      <c r="H191" s="162"/>
      <c r="I191" s="162"/>
      <c r="J191" s="255">
        <v>600</v>
      </c>
      <c r="K191" s="255"/>
      <c r="L191" s="255"/>
      <c r="M191" s="255" t="s">
        <v>7</v>
      </c>
      <c r="N191" s="255"/>
      <c r="O191" s="255"/>
      <c r="P191" s="255" t="s">
        <v>7</v>
      </c>
      <c r="Q191" s="255"/>
      <c r="R191" s="255"/>
      <c r="S191" s="255" t="s">
        <v>7</v>
      </c>
      <c r="T191" s="255"/>
      <c r="U191" s="255"/>
      <c r="V191" s="255">
        <v>2</v>
      </c>
      <c r="W191" s="255"/>
      <c r="X191" s="255"/>
      <c r="Y191" s="255">
        <v>6</v>
      </c>
      <c r="Z191" s="255"/>
      <c r="AA191" s="255"/>
      <c r="AB191" s="258">
        <v>98.7</v>
      </c>
      <c r="AC191" s="258"/>
      <c r="AD191" s="258"/>
      <c r="AE191" s="258">
        <v>0.3</v>
      </c>
      <c r="AF191" s="258"/>
      <c r="AG191" s="261"/>
    </row>
    <row r="192" spans="1:33" ht="15.75" customHeight="1">
      <c r="A192" s="178" t="s">
        <v>195</v>
      </c>
      <c r="B192" s="177"/>
      <c r="C192" s="177"/>
      <c r="D192" s="177"/>
      <c r="E192" s="177"/>
      <c r="F192" s="177"/>
      <c r="G192" s="161">
        <f>SUM(J192:AA192)</f>
        <v>628</v>
      </c>
      <c r="H192" s="162"/>
      <c r="I192" s="162"/>
      <c r="J192" s="255">
        <v>615</v>
      </c>
      <c r="K192" s="255"/>
      <c r="L192" s="255"/>
      <c r="M192" s="255" t="s">
        <v>7</v>
      </c>
      <c r="N192" s="255"/>
      <c r="O192" s="255"/>
      <c r="P192" s="255">
        <v>1</v>
      </c>
      <c r="Q192" s="255"/>
      <c r="R192" s="255"/>
      <c r="S192" s="255" t="s">
        <v>7</v>
      </c>
      <c r="T192" s="255"/>
      <c r="U192" s="255"/>
      <c r="V192" s="255">
        <v>1</v>
      </c>
      <c r="W192" s="255"/>
      <c r="X192" s="255"/>
      <c r="Y192" s="255">
        <v>11</v>
      </c>
      <c r="Z192" s="255"/>
      <c r="AA192" s="255"/>
      <c r="AB192" s="258">
        <v>97.9</v>
      </c>
      <c r="AC192" s="258"/>
      <c r="AD192" s="258"/>
      <c r="AE192" s="258">
        <v>0.2</v>
      </c>
      <c r="AF192" s="258"/>
      <c r="AG192" s="261"/>
    </row>
    <row r="193" spans="1:33" s="3" customFormat="1" ht="15.75" customHeight="1">
      <c r="A193" s="110" t="s">
        <v>473</v>
      </c>
      <c r="B193" s="125"/>
      <c r="C193" s="125"/>
      <c r="D193" s="125"/>
      <c r="E193" s="125"/>
      <c r="F193" s="125"/>
      <c r="G193" s="180">
        <f>SUM(J193:AA193)</f>
        <v>573</v>
      </c>
      <c r="H193" s="150"/>
      <c r="I193" s="150"/>
      <c r="J193" s="259">
        <v>569</v>
      </c>
      <c r="K193" s="259"/>
      <c r="L193" s="259"/>
      <c r="M193" s="259" t="s">
        <v>6</v>
      </c>
      <c r="N193" s="259"/>
      <c r="O193" s="259"/>
      <c r="P193" s="259">
        <v>1</v>
      </c>
      <c r="Q193" s="259"/>
      <c r="R193" s="259"/>
      <c r="S193" s="255" t="s">
        <v>6</v>
      </c>
      <c r="T193" s="255"/>
      <c r="U193" s="255"/>
      <c r="V193" s="255" t="s">
        <v>6</v>
      </c>
      <c r="W193" s="255"/>
      <c r="X193" s="255"/>
      <c r="Y193" s="259">
        <v>3</v>
      </c>
      <c r="Z193" s="259"/>
      <c r="AA193" s="259"/>
      <c r="AB193" s="210">
        <v>99.3</v>
      </c>
      <c r="AC193" s="210"/>
      <c r="AD193" s="210"/>
      <c r="AE193" s="259" t="s">
        <v>6</v>
      </c>
      <c r="AF193" s="259"/>
      <c r="AG193" s="260"/>
    </row>
    <row r="194" spans="15:33" s="64" customFormat="1" ht="15.75" customHeight="1">
      <c r="O194" s="109" t="s">
        <v>602</v>
      </c>
      <c r="P194" s="109"/>
      <c r="Q194" s="109"/>
      <c r="R194" s="109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</row>
    <row r="195" spans="15:33" s="64" customFormat="1" ht="15.75" customHeight="1"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</row>
    <row r="196" spans="15:33" s="64" customFormat="1" ht="15.75" customHeight="1"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</row>
    <row r="197" spans="1:15" ht="15.75" customHeight="1">
      <c r="A197" s="88" t="s">
        <v>544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</row>
    <row r="198" spans="2:33" ht="15.75" customHeight="1">
      <c r="B198" s="24" t="s">
        <v>116</v>
      </c>
      <c r="AA198" s="125" t="s">
        <v>91</v>
      </c>
      <c r="AB198" s="125"/>
      <c r="AC198" s="125"/>
      <c r="AD198" s="125"/>
      <c r="AE198" s="125"/>
      <c r="AF198" s="125"/>
      <c r="AG198" s="125"/>
    </row>
    <row r="199" spans="1:33" ht="15.75" customHeight="1">
      <c r="A199" s="214" t="s">
        <v>429</v>
      </c>
      <c r="B199" s="215"/>
      <c r="C199" s="215"/>
      <c r="D199" s="215"/>
      <c r="E199" s="215"/>
      <c r="F199" s="216"/>
      <c r="G199" s="112" t="s">
        <v>416</v>
      </c>
      <c r="H199" s="112"/>
      <c r="I199" s="112"/>
      <c r="J199" s="112"/>
      <c r="K199" s="112"/>
      <c r="L199" s="112"/>
      <c r="M199" s="112"/>
      <c r="N199" s="112"/>
      <c r="O199" s="112"/>
      <c r="P199" s="112" t="s">
        <v>24</v>
      </c>
      <c r="Q199" s="112"/>
      <c r="R199" s="112"/>
      <c r="S199" s="112"/>
      <c r="T199" s="112"/>
      <c r="U199" s="112"/>
      <c r="V199" s="112"/>
      <c r="W199" s="112"/>
      <c r="X199" s="112"/>
      <c r="Y199" s="112" t="s">
        <v>350</v>
      </c>
      <c r="Z199" s="112"/>
      <c r="AA199" s="112"/>
      <c r="AB199" s="112"/>
      <c r="AC199" s="112"/>
      <c r="AD199" s="112"/>
      <c r="AE199" s="112"/>
      <c r="AF199" s="112"/>
      <c r="AG199" s="112"/>
    </row>
    <row r="200" spans="1:33" ht="15.75" customHeight="1">
      <c r="A200" s="219" t="s">
        <v>137</v>
      </c>
      <c r="B200" s="220"/>
      <c r="C200" s="220"/>
      <c r="D200" s="220"/>
      <c r="E200" s="220"/>
      <c r="F200" s="221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</row>
    <row r="201" spans="1:33" ht="15.75" customHeight="1">
      <c r="A201" s="146" t="s">
        <v>160</v>
      </c>
      <c r="B201" s="147"/>
      <c r="C201" s="147"/>
      <c r="D201" s="147"/>
      <c r="E201" s="147"/>
      <c r="F201" s="147"/>
      <c r="G201" s="179">
        <v>2</v>
      </c>
      <c r="H201" s="113"/>
      <c r="I201" s="113"/>
      <c r="J201" s="113"/>
      <c r="K201" s="113"/>
      <c r="L201" s="113"/>
      <c r="M201" s="49"/>
      <c r="N201" s="49"/>
      <c r="O201" s="49"/>
      <c r="P201" s="113">
        <v>2</v>
      </c>
      <c r="Q201" s="113"/>
      <c r="R201" s="113"/>
      <c r="S201" s="113"/>
      <c r="T201" s="113"/>
      <c r="U201" s="113"/>
      <c r="V201" s="103"/>
      <c r="W201" s="103"/>
      <c r="X201" s="103"/>
      <c r="Y201" s="113">
        <v>2</v>
      </c>
      <c r="Z201" s="113"/>
      <c r="AA201" s="113"/>
      <c r="AB201" s="113"/>
      <c r="AC201" s="113"/>
      <c r="AD201" s="113"/>
      <c r="AE201" s="49"/>
      <c r="AF201" s="49"/>
      <c r="AG201" s="83"/>
    </row>
    <row r="202" spans="1:33" ht="15.75" customHeight="1">
      <c r="A202" s="23"/>
      <c r="B202" s="28"/>
      <c r="C202" s="28"/>
      <c r="D202" s="28"/>
      <c r="E202" s="28"/>
      <c r="F202" s="28"/>
      <c r="G202" s="230" t="s">
        <v>438</v>
      </c>
      <c r="H202" s="175"/>
      <c r="I202" s="175"/>
      <c r="J202" s="175" t="s">
        <v>436</v>
      </c>
      <c r="K202" s="175"/>
      <c r="L202" s="175"/>
      <c r="M202" s="175" t="s">
        <v>437</v>
      </c>
      <c r="N202" s="175"/>
      <c r="O202" s="176"/>
      <c r="P202" s="175" t="s">
        <v>438</v>
      </c>
      <c r="Q202" s="175"/>
      <c r="R202" s="175"/>
      <c r="S202" s="175" t="s">
        <v>436</v>
      </c>
      <c r="T202" s="175"/>
      <c r="U202" s="176"/>
      <c r="V202" s="176" t="s">
        <v>437</v>
      </c>
      <c r="W202" s="243"/>
      <c r="X202" s="244"/>
      <c r="Y202" s="244" t="s">
        <v>438</v>
      </c>
      <c r="Z202" s="175"/>
      <c r="AA202" s="175"/>
      <c r="AB202" s="175" t="s">
        <v>436</v>
      </c>
      <c r="AC202" s="175"/>
      <c r="AD202" s="175"/>
      <c r="AE202" s="175" t="s">
        <v>437</v>
      </c>
      <c r="AF202" s="175"/>
      <c r="AG202" s="257"/>
    </row>
    <row r="203" spans="1:33" ht="15.75" customHeight="1">
      <c r="A203" s="168" t="s">
        <v>146</v>
      </c>
      <c r="B203" s="164"/>
      <c r="C203" s="164"/>
      <c r="D203" s="164"/>
      <c r="E203" s="164"/>
      <c r="F203" s="164"/>
      <c r="G203" s="316">
        <f>SUM(J203:O203)</f>
        <v>107</v>
      </c>
      <c r="H203" s="111"/>
      <c r="I203" s="111"/>
      <c r="J203" s="111">
        <v>79</v>
      </c>
      <c r="K203" s="111"/>
      <c r="L203" s="111"/>
      <c r="M203" s="162">
        <v>28</v>
      </c>
      <c r="N203" s="162"/>
      <c r="O203" s="162"/>
      <c r="P203" s="111">
        <f>SUM(S203:X203)</f>
        <v>105</v>
      </c>
      <c r="Q203" s="111"/>
      <c r="R203" s="111"/>
      <c r="S203" s="111">
        <v>79</v>
      </c>
      <c r="T203" s="111"/>
      <c r="U203" s="111"/>
      <c r="V203" s="111">
        <v>26</v>
      </c>
      <c r="W203" s="111"/>
      <c r="X203" s="111"/>
      <c r="Y203" s="111">
        <f>SUM(AB203:AG203)</f>
        <v>106</v>
      </c>
      <c r="Z203" s="111"/>
      <c r="AA203" s="111"/>
      <c r="AB203" s="111">
        <v>79</v>
      </c>
      <c r="AC203" s="111"/>
      <c r="AD203" s="111"/>
      <c r="AE203" s="111">
        <v>27</v>
      </c>
      <c r="AF203" s="111"/>
      <c r="AG203" s="256"/>
    </row>
    <row r="204" spans="1:33" ht="15.75" customHeight="1">
      <c r="A204" s="168" t="s">
        <v>175</v>
      </c>
      <c r="B204" s="164"/>
      <c r="C204" s="164"/>
      <c r="D204" s="164"/>
      <c r="E204" s="164"/>
      <c r="F204" s="164"/>
      <c r="G204" s="161">
        <f>SUM(G205:I207)</f>
        <v>1600</v>
      </c>
      <c r="H204" s="162"/>
      <c r="I204" s="162"/>
      <c r="J204" s="162">
        <f>SUM(J205:L207)</f>
        <v>925</v>
      </c>
      <c r="K204" s="162"/>
      <c r="L204" s="162"/>
      <c r="M204" s="162">
        <f>SUM(M205:O207)</f>
        <v>675</v>
      </c>
      <c r="N204" s="162"/>
      <c r="O204" s="162"/>
      <c r="P204" s="162">
        <f>SUM(P205:R207)</f>
        <v>1637</v>
      </c>
      <c r="Q204" s="162"/>
      <c r="R204" s="162"/>
      <c r="S204" s="162">
        <f>SUM(S205:U207)</f>
        <v>962</v>
      </c>
      <c r="T204" s="162"/>
      <c r="U204" s="162"/>
      <c r="V204" s="162">
        <f>SUM(V205:X207)</f>
        <v>675</v>
      </c>
      <c r="W204" s="162"/>
      <c r="X204" s="162"/>
      <c r="Y204" s="162">
        <f>SUM(Y205:AA207)</f>
        <v>1614</v>
      </c>
      <c r="Z204" s="162"/>
      <c r="AA204" s="162"/>
      <c r="AB204" s="162">
        <f>SUM(AB205:AD207)</f>
        <v>975</v>
      </c>
      <c r="AC204" s="162"/>
      <c r="AD204" s="162"/>
      <c r="AE204" s="162">
        <f>SUM(AE205:AG207)</f>
        <v>639</v>
      </c>
      <c r="AF204" s="162"/>
      <c r="AG204" s="163"/>
    </row>
    <row r="205" spans="1:33" ht="15.75" customHeight="1">
      <c r="A205" s="23"/>
      <c r="B205" s="164" t="s">
        <v>163</v>
      </c>
      <c r="C205" s="164"/>
      <c r="D205" s="164"/>
      <c r="E205" s="164"/>
      <c r="F205" s="28"/>
      <c r="G205" s="161">
        <f>SUM(J205:O205)</f>
        <v>537</v>
      </c>
      <c r="H205" s="162"/>
      <c r="I205" s="162"/>
      <c r="J205" s="162">
        <v>318</v>
      </c>
      <c r="K205" s="162"/>
      <c r="L205" s="162"/>
      <c r="M205" s="162">
        <v>219</v>
      </c>
      <c r="N205" s="162"/>
      <c r="O205" s="162"/>
      <c r="P205" s="162">
        <f>SUM(S205:X205)</f>
        <v>558</v>
      </c>
      <c r="Q205" s="162"/>
      <c r="R205" s="162"/>
      <c r="S205" s="162">
        <v>346</v>
      </c>
      <c r="T205" s="162"/>
      <c r="U205" s="162"/>
      <c r="V205" s="162">
        <v>212</v>
      </c>
      <c r="W205" s="162"/>
      <c r="X205" s="162"/>
      <c r="Y205" s="162">
        <f>SUM(AB205:AG205)</f>
        <v>542</v>
      </c>
      <c r="Z205" s="162"/>
      <c r="AA205" s="162"/>
      <c r="AB205" s="162">
        <v>343</v>
      </c>
      <c r="AC205" s="162"/>
      <c r="AD205" s="162"/>
      <c r="AE205" s="162">
        <v>199</v>
      </c>
      <c r="AF205" s="162"/>
      <c r="AG205" s="163"/>
    </row>
    <row r="206" spans="1:33" ht="15.75" customHeight="1">
      <c r="A206" s="23"/>
      <c r="B206" s="164" t="s">
        <v>164</v>
      </c>
      <c r="C206" s="164"/>
      <c r="D206" s="164"/>
      <c r="E206" s="164"/>
      <c r="F206" s="28"/>
      <c r="G206" s="161">
        <f>SUM(J206:O206)</f>
        <v>553</v>
      </c>
      <c r="H206" s="162"/>
      <c r="I206" s="162"/>
      <c r="J206" s="162">
        <v>316</v>
      </c>
      <c r="K206" s="162"/>
      <c r="L206" s="162"/>
      <c r="M206" s="162">
        <v>237</v>
      </c>
      <c r="N206" s="162"/>
      <c r="O206" s="162"/>
      <c r="P206" s="162">
        <f>SUM(S206:X206)</f>
        <v>537</v>
      </c>
      <c r="Q206" s="162"/>
      <c r="R206" s="162"/>
      <c r="S206" s="162">
        <v>305</v>
      </c>
      <c r="T206" s="162"/>
      <c r="U206" s="162"/>
      <c r="V206" s="162">
        <v>232</v>
      </c>
      <c r="W206" s="162"/>
      <c r="X206" s="162"/>
      <c r="Y206" s="162">
        <f>SUM(AB206:AG206)</f>
        <v>553</v>
      </c>
      <c r="Z206" s="162"/>
      <c r="AA206" s="162"/>
      <c r="AB206" s="162">
        <v>339</v>
      </c>
      <c r="AC206" s="162"/>
      <c r="AD206" s="162"/>
      <c r="AE206" s="162">
        <v>214</v>
      </c>
      <c r="AF206" s="162"/>
      <c r="AG206" s="163"/>
    </row>
    <row r="207" spans="1:33" ht="15.75" customHeight="1">
      <c r="A207" s="25"/>
      <c r="B207" s="144" t="s">
        <v>508</v>
      </c>
      <c r="C207" s="144"/>
      <c r="D207" s="144"/>
      <c r="E207" s="144"/>
      <c r="F207" s="52"/>
      <c r="G207" s="180">
        <f>SUM(J207:O207)</f>
        <v>510</v>
      </c>
      <c r="H207" s="150"/>
      <c r="I207" s="150"/>
      <c r="J207" s="150">
        <v>291</v>
      </c>
      <c r="K207" s="150"/>
      <c r="L207" s="150"/>
      <c r="M207" s="150">
        <v>219</v>
      </c>
      <c r="N207" s="150"/>
      <c r="O207" s="150"/>
      <c r="P207" s="150">
        <f>SUM(S207:X207)</f>
        <v>542</v>
      </c>
      <c r="Q207" s="150"/>
      <c r="R207" s="150"/>
      <c r="S207" s="150">
        <v>311</v>
      </c>
      <c r="T207" s="150"/>
      <c r="U207" s="150"/>
      <c r="V207" s="150">
        <v>231</v>
      </c>
      <c r="W207" s="150"/>
      <c r="X207" s="150"/>
      <c r="Y207" s="150">
        <f>SUM(AB207:AG207)</f>
        <v>519</v>
      </c>
      <c r="Z207" s="150"/>
      <c r="AA207" s="150"/>
      <c r="AB207" s="150">
        <v>293</v>
      </c>
      <c r="AC207" s="150"/>
      <c r="AD207" s="150"/>
      <c r="AE207" s="150">
        <v>226</v>
      </c>
      <c r="AF207" s="150"/>
      <c r="AG207" s="108"/>
    </row>
    <row r="208" spans="1:33" s="64" customFormat="1" ht="15.75" customHeight="1">
      <c r="A208" s="64" t="s">
        <v>530</v>
      </c>
      <c r="O208" s="109" t="s">
        <v>602</v>
      </c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</row>
    <row r="210" spans="1:12" ht="15.75" customHeight="1">
      <c r="A210" s="88" t="s">
        <v>79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29:33" ht="15.75" customHeight="1">
      <c r="AC211" s="119" t="s">
        <v>572</v>
      </c>
      <c r="AD211" s="119"/>
      <c r="AE211" s="119"/>
      <c r="AF211" s="119"/>
      <c r="AG211" s="119"/>
    </row>
    <row r="212" spans="1:33" ht="15.75" customHeight="1">
      <c r="A212" s="158" t="s">
        <v>137</v>
      </c>
      <c r="B212" s="159"/>
      <c r="C212" s="159"/>
      <c r="D212" s="159"/>
      <c r="E212" s="159"/>
      <c r="F212" s="160"/>
      <c r="G212" s="129" t="s">
        <v>186</v>
      </c>
      <c r="H212" s="130"/>
      <c r="I212" s="131"/>
      <c r="J212" s="123" t="s">
        <v>187</v>
      </c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9" t="s">
        <v>196</v>
      </c>
      <c r="AC212" s="130"/>
      <c r="AD212" s="131"/>
      <c r="AE212" s="123" t="s">
        <v>189</v>
      </c>
      <c r="AF212" s="123"/>
      <c r="AG212" s="123"/>
    </row>
    <row r="213" spans="1:33" ht="15.75" customHeight="1">
      <c r="A213" s="165"/>
      <c r="B213" s="166"/>
      <c r="C213" s="166"/>
      <c r="D213" s="166"/>
      <c r="E213" s="166"/>
      <c r="F213" s="167"/>
      <c r="G213" s="132"/>
      <c r="H213" s="184"/>
      <c r="I213" s="134"/>
      <c r="J213" s="123" t="s">
        <v>197</v>
      </c>
      <c r="K213" s="123"/>
      <c r="L213" s="123"/>
      <c r="M213" s="129" t="s">
        <v>576</v>
      </c>
      <c r="N213" s="130"/>
      <c r="O213" s="131"/>
      <c r="P213" s="129" t="s">
        <v>192</v>
      </c>
      <c r="Q213" s="130"/>
      <c r="R213" s="131"/>
      <c r="S213" s="129" t="s">
        <v>193</v>
      </c>
      <c r="T213" s="130"/>
      <c r="U213" s="131"/>
      <c r="V213" s="123" t="s">
        <v>600</v>
      </c>
      <c r="W213" s="123"/>
      <c r="X213" s="123"/>
      <c r="Y213" s="129" t="s">
        <v>194</v>
      </c>
      <c r="Z213" s="130"/>
      <c r="AA213" s="131"/>
      <c r="AB213" s="132"/>
      <c r="AC213" s="184"/>
      <c r="AD213" s="134"/>
      <c r="AE213" s="123"/>
      <c r="AF213" s="123"/>
      <c r="AG213" s="123"/>
    </row>
    <row r="214" spans="1:33" ht="33" customHeight="1">
      <c r="A214" s="165"/>
      <c r="B214" s="166"/>
      <c r="C214" s="166"/>
      <c r="D214" s="166"/>
      <c r="E214" s="166"/>
      <c r="F214" s="167"/>
      <c r="G214" s="132"/>
      <c r="H214" s="184"/>
      <c r="I214" s="134"/>
      <c r="J214" s="123"/>
      <c r="K214" s="123"/>
      <c r="L214" s="123"/>
      <c r="M214" s="132"/>
      <c r="N214" s="184"/>
      <c r="O214" s="134"/>
      <c r="P214" s="132"/>
      <c r="Q214" s="184"/>
      <c r="R214" s="134"/>
      <c r="S214" s="132"/>
      <c r="T214" s="184"/>
      <c r="U214" s="134"/>
      <c r="V214" s="123"/>
      <c r="W214" s="123"/>
      <c r="X214" s="123"/>
      <c r="Y214" s="132"/>
      <c r="Z214" s="184"/>
      <c r="AA214" s="134"/>
      <c r="AB214" s="132"/>
      <c r="AC214" s="184"/>
      <c r="AD214" s="134"/>
      <c r="AE214" s="123"/>
      <c r="AF214" s="123"/>
      <c r="AG214" s="123"/>
    </row>
    <row r="215" spans="1:33" ht="15.75" customHeight="1">
      <c r="A215" s="165"/>
      <c r="B215" s="166"/>
      <c r="C215" s="166"/>
      <c r="D215" s="166"/>
      <c r="E215" s="166"/>
      <c r="F215" s="167"/>
      <c r="G215" s="132"/>
      <c r="H215" s="184"/>
      <c r="I215" s="134"/>
      <c r="J215" s="123"/>
      <c r="K215" s="123"/>
      <c r="L215" s="123"/>
      <c r="M215" s="132"/>
      <c r="N215" s="184"/>
      <c r="O215" s="134"/>
      <c r="P215" s="132"/>
      <c r="Q215" s="184"/>
      <c r="R215" s="134"/>
      <c r="S215" s="132"/>
      <c r="T215" s="184"/>
      <c r="U215" s="134"/>
      <c r="V215" s="123"/>
      <c r="W215" s="123"/>
      <c r="X215" s="123"/>
      <c r="Y215" s="132"/>
      <c r="Z215" s="184"/>
      <c r="AA215" s="134"/>
      <c r="AB215" s="132"/>
      <c r="AC215" s="184"/>
      <c r="AD215" s="134"/>
      <c r="AE215" s="123"/>
      <c r="AF215" s="123"/>
      <c r="AG215" s="123"/>
    </row>
    <row r="216" spans="1:33" ht="15.75" customHeight="1">
      <c r="A216" s="114"/>
      <c r="B216" s="115"/>
      <c r="C216" s="115"/>
      <c r="D216" s="115"/>
      <c r="E216" s="115"/>
      <c r="F216" s="154"/>
      <c r="G216" s="211"/>
      <c r="H216" s="212"/>
      <c r="I216" s="213"/>
      <c r="J216" s="123"/>
      <c r="K216" s="123"/>
      <c r="L216" s="123"/>
      <c r="M216" s="211"/>
      <c r="N216" s="212"/>
      <c r="O216" s="213"/>
      <c r="P216" s="211"/>
      <c r="Q216" s="212"/>
      <c r="R216" s="213"/>
      <c r="S216" s="211"/>
      <c r="T216" s="212"/>
      <c r="U216" s="213"/>
      <c r="V216" s="123"/>
      <c r="W216" s="123"/>
      <c r="X216" s="123"/>
      <c r="Y216" s="211"/>
      <c r="Z216" s="212"/>
      <c r="AA216" s="213"/>
      <c r="AB216" s="211"/>
      <c r="AC216" s="212"/>
      <c r="AD216" s="213"/>
      <c r="AE216" s="123"/>
      <c r="AF216" s="123"/>
      <c r="AG216" s="123"/>
    </row>
    <row r="217" spans="1:33" ht="15.75" customHeight="1">
      <c r="A217" s="308" t="s">
        <v>472</v>
      </c>
      <c r="B217" s="309"/>
      <c r="C217" s="309"/>
      <c r="D217" s="309"/>
      <c r="E217" s="309"/>
      <c r="F217" s="309"/>
      <c r="G217" s="179">
        <f>SUM(J217:AA217)</f>
        <v>476</v>
      </c>
      <c r="H217" s="113"/>
      <c r="I217" s="113"/>
      <c r="J217" s="162">
        <v>314</v>
      </c>
      <c r="K217" s="162"/>
      <c r="L217" s="162"/>
      <c r="M217" s="162">
        <v>42</v>
      </c>
      <c r="N217" s="162"/>
      <c r="O217" s="162"/>
      <c r="P217" s="162">
        <v>6</v>
      </c>
      <c r="Q217" s="162"/>
      <c r="R217" s="162"/>
      <c r="S217" s="162">
        <v>2</v>
      </c>
      <c r="T217" s="162"/>
      <c r="U217" s="162"/>
      <c r="V217" s="162">
        <v>72</v>
      </c>
      <c r="W217" s="162"/>
      <c r="X217" s="162"/>
      <c r="Y217" s="162">
        <v>40</v>
      </c>
      <c r="Z217" s="162"/>
      <c r="AA217" s="162"/>
      <c r="AB217" s="258">
        <v>66</v>
      </c>
      <c r="AC217" s="258"/>
      <c r="AD217" s="258"/>
      <c r="AE217" s="258">
        <v>15.3</v>
      </c>
      <c r="AF217" s="258"/>
      <c r="AG217" s="261"/>
    </row>
    <row r="218" spans="1:33" ht="15.75" customHeight="1">
      <c r="A218" s="306" t="s">
        <v>198</v>
      </c>
      <c r="B218" s="307"/>
      <c r="C218" s="307"/>
      <c r="D218" s="307"/>
      <c r="E218" s="307"/>
      <c r="F218" s="307"/>
      <c r="G218" s="161">
        <f>SUM(J218:AA218)</f>
        <v>507</v>
      </c>
      <c r="H218" s="162"/>
      <c r="I218" s="162"/>
      <c r="J218" s="162">
        <v>330</v>
      </c>
      <c r="K218" s="162"/>
      <c r="L218" s="162"/>
      <c r="M218" s="162">
        <v>63</v>
      </c>
      <c r="N218" s="162"/>
      <c r="O218" s="162"/>
      <c r="P218" s="162">
        <v>9</v>
      </c>
      <c r="Q218" s="162"/>
      <c r="R218" s="162"/>
      <c r="S218" s="162">
        <v>3</v>
      </c>
      <c r="T218" s="162"/>
      <c r="U218" s="162"/>
      <c r="V218" s="162">
        <v>71</v>
      </c>
      <c r="W218" s="162"/>
      <c r="X218" s="162"/>
      <c r="Y218" s="162">
        <v>31</v>
      </c>
      <c r="Z218" s="162"/>
      <c r="AA218" s="162"/>
      <c r="AB218" s="258">
        <v>65.1</v>
      </c>
      <c r="AC218" s="258"/>
      <c r="AD218" s="258"/>
      <c r="AE218" s="258">
        <v>14.2</v>
      </c>
      <c r="AF218" s="258"/>
      <c r="AG218" s="261"/>
    </row>
    <row r="219" spans="1:33" s="3" customFormat="1" ht="15.75" customHeight="1">
      <c r="A219" s="298" t="s">
        <v>474</v>
      </c>
      <c r="B219" s="299"/>
      <c r="C219" s="299"/>
      <c r="D219" s="299"/>
      <c r="E219" s="299"/>
      <c r="F219" s="299"/>
      <c r="G219" s="180">
        <f>SUM(J219:AA219)</f>
        <v>538</v>
      </c>
      <c r="H219" s="150"/>
      <c r="I219" s="150"/>
      <c r="J219" s="150">
        <v>337</v>
      </c>
      <c r="K219" s="150"/>
      <c r="L219" s="150"/>
      <c r="M219" s="150">
        <v>70</v>
      </c>
      <c r="N219" s="150"/>
      <c r="O219" s="150"/>
      <c r="P219" s="150">
        <v>19</v>
      </c>
      <c r="Q219" s="150"/>
      <c r="R219" s="150"/>
      <c r="S219" s="150">
        <v>1</v>
      </c>
      <c r="T219" s="150"/>
      <c r="U219" s="150"/>
      <c r="V219" s="150">
        <v>85</v>
      </c>
      <c r="W219" s="150"/>
      <c r="X219" s="150"/>
      <c r="Y219" s="150">
        <v>26</v>
      </c>
      <c r="Z219" s="150"/>
      <c r="AA219" s="150"/>
      <c r="AB219" s="210">
        <v>62.6</v>
      </c>
      <c r="AC219" s="210"/>
      <c r="AD219" s="210"/>
      <c r="AE219" s="210">
        <v>15.8</v>
      </c>
      <c r="AF219" s="210"/>
      <c r="AG219" s="301"/>
    </row>
    <row r="220" spans="15:33" s="64" customFormat="1" ht="15.75" customHeight="1">
      <c r="O220" s="120" t="s">
        <v>602</v>
      </c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</row>
    <row r="221" spans="15:33" ht="15.75" customHeight="1"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</row>
    <row r="222" spans="15:33" ht="15.75" customHeight="1"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</row>
    <row r="223" spans="1:33" ht="15.75" customHeight="1">
      <c r="A223" s="2" t="s">
        <v>586</v>
      </c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</row>
    <row r="224" spans="2:33" ht="15.75" customHeight="1">
      <c r="B224" s="24" t="s">
        <v>136</v>
      </c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 t="s">
        <v>593</v>
      </c>
    </row>
    <row r="225" spans="1:33" ht="15.75" customHeight="1">
      <c r="A225" s="237" t="s">
        <v>137</v>
      </c>
      <c r="B225" s="149"/>
      <c r="C225" s="149"/>
      <c r="D225" s="149"/>
      <c r="E225" s="136"/>
      <c r="F225" s="181" t="s">
        <v>587</v>
      </c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3"/>
      <c r="T225" s="181" t="s">
        <v>591</v>
      </c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3"/>
    </row>
    <row r="226" spans="1:33" ht="15.75" customHeight="1">
      <c r="A226" s="137" t="s">
        <v>429</v>
      </c>
      <c r="B226" s="138"/>
      <c r="C226" s="138"/>
      <c r="D226" s="138"/>
      <c r="E226" s="300"/>
      <c r="F226" s="118" t="s">
        <v>588</v>
      </c>
      <c r="G226" s="118"/>
      <c r="H226" s="118"/>
      <c r="I226" s="118"/>
      <c r="J226" s="118"/>
      <c r="K226" s="118"/>
      <c r="L226" s="118"/>
      <c r="M226" s="118" t="s">
        <v>589</v>
      </c>
      <c r="N226" s="118"/>
      <c r="O226" s="118"/>
      <c r="P226" s="118"/>
      <c r="Q226" s="118"/>
      <c r="R226" s="118"/>
      <c r="S226" s="118"/>
      <c r="T226" s="118" t="s">
        <v>588</v>
      </c>
      <c r="U226" s="118"/>
      <c r="V226" s="118"/>
      <c r="W226" s="118"/>
      <c r="X226" s="118"/>
      <c r="Y226" s="118"/>
      <c r="Z226" s="118"/>
      <c r="AA226" s="118" t="s">
        <v>590</v>
      </c>
      <c r="AB226" s="118"/>
      <c r="AC226" s="118"/>
      <c r="AD226" s="118"/>
      <c r="AE226" s="118"/>
      <c r="AF226" s="118"/>
      <c r="AG226" s="118"/>
    </row>
    <row r="227" spans="1:33" ht="15.75" customHeight="1">
      <c r="A227" s="26" t="s">
        <v>410</v>
      </c>
      <c r="B227" s="41"/>
      <c r="C227" s="1"/>
      <c r="D227" s="20" t="s">
        <v>29</v>
      </c>
      <c r="E227" s="30"/>
      <c r="F227" s="23"/>
      <c r="G227" s="1"/>
      <c r="H227" s="177">
        <v>70</v>
      </c>
      <c r="I227" s="177"/>
      <c r="J227" s="177"/>
      <c r="K227" s="1"/>
      <c r="L227" s="1"/>
      <c r="M227" s="1"/>
      <c r="N227" s="1"/>
      <c r="O227" s="177">
        <v>247</v>
      </c>
      <c r="P227" s="177"/>
      <c r="Q227" s="177"/>
      <c r="R227" s="1"/>
      <c r="S227" s="1"/>
      <c r="T227" s="1"/>
      <c r="U227" s="1"/>
      <c r="V227" s="177">
        <v>173</v>
      </c>
      <c r="W227" s="177"/>
      <c r="X227" s="177"/>
      <c r="Y227" s="1"/>
      <c r="Z227" s="1"/>
      <c r="AA227" s="1"/>
      <c r="AB227" s="1"/>
      <c r="AC227" s="177">
        <v>432</v>
      </c>
      <c r="AD227" s="177"/>
      <c r="AE227" s="177"/>
      <c r="AF227" s="41"/>
      <c r="AG227" s="29"/>
    </row>
    <row r="228" spans="1:33" ht="15.75" customHeight="1">
      <c r="A228" s="23"/>
      <c r="B228" s="1"/>
      <c r="C228" s="1"/>
      <c r="D228" s="20" t="s">
        <v>475</v>
      </c>
      <c r="E228" s="30"/>
      <c r="F228" s="23"/>
      <c r="G228" s="1"/>
      <c r="H228" s="177">
        <v>88</v>
      </c>
      <c r="I228" s="177"/>
      <c r="J228" s="177"/>
      <c r="K228" s="1"/>
      <c r="L228" s="1"/>
      <c r="M228" s="1"/>
      <c r="N228" s="1"/>
      <c r="O228" s="177">
        <v>312</v>
      </c>
      <c r="P228" s="177"/>
      <c r="Q228" s="177"/>
      <c r="R228" s="1"/>
      <c r="S228" s="1"/>
      <c r="T228" s="1"/>
      <c r="U228" s="1"/>
      <c r="V228" s="177">
        <v>224</v>
      </c>
      <c r="W228" s="177"/>
      <c r="X228" s="177"/>
      <c r="Y228" s="1"/>
      <c r="Z228" s="1"/>
      <c r="AA228" s="1"/>
      <c r="AB228" s="1"/>
      <c r="AC228" s="177">
        <v>779</v>
      </c>
      <c r="AD228" s="177"/>
      <c r="AE228" s="177"/>
      <c r="AF228" s="1"/>
      <c r="AG228" s="30"/>
    </row>
    <row r="229" spans="1:33" s="44" customFormat="1" ht="15.75" customHeight="1">
      <c r="A229" s="25"/>
      <c r="B229" s="22"/>
      <c r="C229" s="22"/>
      <c r="D229" s="17" t="s">
        <v>28</v>
      </c>
      <c r="E229" s="32"/>
      <c r="F229" s="25"/>
      <c r="G229" s="22"/>
      <c r="H229" s="125">
        <v>88</v>
      </c>
      <c r="I229" s="125"/>
      <c r="J229" s="125"/>
      <c r="K229" s="22"/>
      <c r="L229" s="22"/>
      <c r="M229" s="22"/>
      <c r="N229" s="22"/>
      <c r="O229" s="125">
        <v>359</v>
      </c>
      <c r="P229" s="125"/>
      <c r="Q229" s="125"/>
      <c r="R229" s="22"/>
      <c r="S229" s="22"/>
      <c r="T229" s="22"/>
      <c r="U229" s="22"/>
      <c r="V229" s="125">
        <v>215</v>
      </c>
      <c r="W229" s="125"/>
      <c r="X229" s="125"/>
      <c r="Y229" s="22"/>
      <c r="Z229" s="22"/>
      <c r="AA229" s="22"/>
      <c r="AB229" s="22"/>
      <c r="AC229" s="125">
        <v>665</v>
      </c>
      <c r="AD229" s="125"/>
      <c r="AE229" s="125"/>
      <c r="AF229" s="22"/>
      <c r="AG229" s="32"/>
    </row>
    <row r="230" spans="15:33" ht="15.75" customHeight="1"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63" t="s">
        <v>592</v>
      </c>
    </row>
    <row r="231" spans="15:33" ht="15.75" customHeight="1"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</row>
    <row r="232" spans="15:33" ht="15.75" customHeight="1"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</row>
    <row r="233" spans="15:33" ht="15.75" customHeight="1"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15:33" ht="15.75" customHeight="1"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</row>
    <row r="235" spans="15:33" ht="15.75" customHeight="1"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</row>
    <row r="236" spans="15:33" ht="15.75" customHeight="1"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</row>
    <row r="237" spans="15:33" ht="15.75" customHeight="1"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</row>
    <row r="238" spans="15:33" ht="15.75" customHeight="1"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15:33" ht="15.75" customHeight="1"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</row>
    <row r="240" spans="15:33" ht="15.75" customHeight="1"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</row>
    <row r="241" spans="15:33" ht="15.75" customHeight="1"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</row>
    <row r="242" spans="15:33" ht="15.75" customHeight="1"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</row>
    <row r="243" spans="15:33" ht="15.75" customHeight="1"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5:33" ht="15.75" customHeight="1"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</row>
    <row r="245" spans="15:33" ht="15.75" customHeight="1"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</row>
    <row r="246" spans="1:32" ht="18.75" customHeight="1">
      <c r="A246" s="280" t="s">
        <v>620</v>
      </c>
      <c r="B246" s="280"/>
      <c r="C246" s="280"/>
      <c r="D246" s="280"/>
      <c r="E246" s="280"/>
      <c r="F246" s="280"/>
      <c r="G246" s="280"/>
      <c r="H246" s="280"/>
      <c r="I246" s="280"/>
      <c r="J246" s="280"/>
      <c r="K246" s="280"/>
      <c r="L246" s="280"/>
      <c r="M246" s="280"/>
      <c r="N246" s="280"/>
      <c r="O246" s="280"/>
      <c r="P246" s="280"/>
      <c r="Q246" s="280"/>
      <c r="R246" s="280"/>
      <c r="S246" s="280"/>
      <c r="T246" s="280"/>
      <c r="U246" s="280"/>
      <c r="V246" s="280"/>
      <c r="W246" s="280"/>
      <c r="X246" s="280"/>
      <c r="Y246" s="280"/>
      <c r="Z246" s="280"/>
      <c r="AA246" s="280"/>
      <c r="AB246" s="280"/>
      <c r="AC246" s="280"/>
      <c r="AD246" s="280"/>
      <c r="AE246" s="280"/>
      <c r="AF246" s="280"/>
    </row>
    <row r="247" ht="14.25" customHeight="1"/>
    <row r="248" spans="1:9" ht="14.25" customHeight="1">
      <c r="A248" s="88" t="s">
        <v>105</v>
      </c>
      <c r="B248" s="97"/>
      <c r="C248" s="97"/>
      <c r="D248" s="97"/>
      <c r="E248" s="97"/>
      <c r="F248" s="97"/>
      <c r="G248" s="97"/>
      <c r="H248" s="97"/>
      <c r="I248" s="97"/>
    </row>
    <row r="249" ht="14.25" customHeight="1">
      <c r="B249" s="24" t="s">
        <v>476</v>
      </c>
    </row>
    <row r="250" spans="1:33" ht="14.25" customHeight="1">
      <c r="A250" s="118" t="s">
        <v>20</v>
      </c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 t="s">
        <v>606</v>
      </c>
      <c r="P250" s="118"/>
      <c r="Q250" s="118"/>
      <c r="R250" s="118"/>
      <c r="S250" s="118" t="s">
        <v>607</v>
      </c>
      <c r="T250" s="118"/>
      <c r="U250" s="118"/>
      <c r="V250" s="118"/>
      <c r="W250" s="118" t="s">
        <v>19</v>
      </c>
      <c r="X250" s="118"/>
      <c r="Y250" s="118"/>
      <c r="Z250" s="118"/>
      <c r="AA250" s="181" t="s">
        <v>335</v>
      </c>
      <c r="AB250" s="182"/>
      <c r="AC250" s="182"/>
      <c r="AD250" s="182"/>
      <c r="AE250" s="182"/>
      <c r="AF250" s="182"/>
      <c r="AG250" s="183"/>
    </row>
    <row r="251" spans="1:33" ht="14.25" customHeight="1">
      <c r="A251" s="165" t="s">
        <v>342</v>
      </c>
      <c r="B251" s="166"/>
      <c r="C251" s="166"/>
      <c r="D251" s="166"/>
      <c r="E251" s="166"/>
      <c r="F251" s="206" t="s">
        <v>608</v>
      </c>
      <c r="G251" s="206"/>
      <c r="H251" s="206"/>
      <c r="I251" s="206"/>
      <c r="J251" s="206"/>
      <c r="K251" s="206"/>
      <c r="L251" s="206"/>
      <c r="M251" s="206"/>
      <c r="N251" s="207"/>
      <c r="O251" s="166" t="s">
        <v>609</v>
      </c>
      <c r="P251" s="166"/>
      <c r="Q251" s="166"/>
      <c r="R251" s="166"/>
      <c r="S251" s="166" t="s">
        <v>613</v>
      </c>
      <c r="T251" s="166"/>
      <c r="U251" s="166"/>
      <c r="V251" s="166"/>
      <c r="W251" s="166" t="s">
        <v>118</v>
      </c>
      <c r="X251" s="166"/>
      <c r="Y251" s="166"/>
      <c r="Z251" s="166"/>
      <c r="AA251" s="295" t="s">
        <v>453</v>
      </c>
      <c r="AB251" s="296"/>
      <c r="AC251" s="296"/>
      <c r="AD251" s="296"/>
      <c r="AE251" s="296"/>
      <c r="AF251" s="296"/>
      <c r="AG251" s="297"/>
    </row>
    <row r="252" spans="1:33" ht="14.25" customHeight="1">
      <c r="A252" s="165" t="s">
        <v>341</v>
      </c>
      <c r="B252" s="166"/>
      <c r="C252" s="166"/>
      <c r="D252" s="166"/>
      <c r="E252" s="166"/>
      <c r="F252" s="206" t="s">
        <v>612</v>
      </c>
      <c r="G252" s="206"/>
      <c r="H252" s="206"/>
      <c r="I252" s="206"/>
      <c r="J252" s="206"/>
      <c r="K252" s="206"/>
      <c r="L252" s="206"/>
      <c r="M252" s="206"/>
      <c r="N252" s="207"/>
      <c r="O252" s="166" t="s">
        <v>355</v>
      </c>
      <c r="P252" s="166"/>
      <c r="Q252" s="166"/>
      <c r="R252" s="166"/>
      <c r="S252" s="166" t="s">
        <v>614</v>
      </c>
      <c r="T252" s="166" t="s">
        <v>356</v>
      </c>
      <c r="U252" s="166"/>
      <c r="V252" s="166"/>
      <c r="W252" s="166" t="s">
        <v>357</v>
      </c>
      <c r="X252" s="166"/>
      <c r="Y252" s="166"/>
      <c r="Z252" s="166"/>
      <c r="AA252" s="190" t="s">
        <v>513</v>
      </c>
      <c r="AB252" s="191"/>
      <c r="AC252" s="191"/>
      <c r="AD252" s="191"/>
      <c r="AE252" s="191"/>
      <c r="AF252" s="191"/>
      <c r="AG252" s="192"/>
    </row>
    <row r="253" spans="1:33" ht="14.25" customHeight="1">
      <c r="A253" s="165" t="s">
        <v>341</v>
      </c>
      <c r="B253" s="166"/>
      <c r="C253" s="166"/>
      <c r="D253" s="166"/>
      <c r="E253" s="166"/>
      <c r="F253" s="206" t="s">
        <v>392</v>
      </c>
      <c r="G253" s="206"/>
      <c r="H253" s="206"/>
      <c r="I253" s="206"/>
      <c r="J253" s="206"/>
      <c r="K253" s="206"/>
      <c r="L253" s="206"/>
      <c r="M253" s="206"/>
      <c r="N253" s="207"/>
      <c r="O253" s="166" t="s">
        <v>358</v>
      </c>
      <c r="P253" s="166"/>
      <c r="Q253" s="166"/>
      <c r="R253" s="166"/>
      <c r="S253" s="166" t="s">
        <v>614</v>
      </c>
      <c r="T253" s="166" t="s">
        <v>356</v>
      </c>
      <c r="U253" s="166"/>
      <c r="V253" s="166"/>
      <c r="W253" s="166" t="s">
        <v>357</v>
      </c>
      <c r="X253" s="166"/>
      <c r="Y253" s="166"/>
      <c r="Z253" s="166"/>
      <c r="AA253" s="190" t="s">
        <v>514</v>
      </c>
      <c r="AB253" s="191"/>
      <c r="AC253" s="191"/>
      <c r="AD253" s="191"/>
      <c r="AE253" s="191"/>
      <c r="AF253" s="191"/>
      <c r="AG253" s="192"/>
    </row>
    <row r="254" spans="1:33" ht="14.25" customHeight="1">
      <c r="A254" s="165" t="s">
        <v>341</v>
      </c>
      <c r="B254" s="166"/>
      <c r="C254" s="166"/>
      <c r="D254" s="166"/>
      <c r="E254" s="166"/>
      <c r="F254" s="206" t="s">
        <v>421</v>
      </c>
      <c r="G254" s="206"/>
      <c r="H254" s="206"/>
      <c r="I254" s="206"/>
      <c r="J254" s="206"/>
      <c r="K254" s="206"/>
      <c r="L254" s="206"/>
      <c r="M254" s="206"/>
      <c r="N254" s="207"/>
      <c r="O254" s="166" t="s">
        <v>440</v>
      </c>
      <c r="P254" s="166"/>
      <c r="Q254" s="166"/>
      <c r="R254" s="166"/>
      <c r="S254" s="166" t="s">
        <v>614</v>
      </c>
      <c r="T254" s="166" t="s">
        <v>356</v>
      </c>
      <c r="U254" s="166"/>
      <c r="V254" s="166"/>
      <c r="W254" s="166" t="s">
        <v>357</v>
      </c>
      <c r="X254" s="166"/>
      <c r="Y254" s="166"/>
      <c r="Z254" s="166"/>
      <c r="AA254" s="190" t="s">
        <v>515</v>
      </c>
      <c r="AB254" s="191"/>
      <c r="AC254" s="191"/>
      <c r="AD254" s="191"/>
      <c r="AE254" s="191"/>
      <c r="AF254" s="191"/>
      <c r="AG254" s="192"/>
    </row>
    <row r="255" spans="1:33" ht="14.25" customHeight="1">
      <c r="A255" s="165" t="s">
        <v>341</v>
      </c>
      <c r="B255" s="166"/>
      <c r="C255" s="166"/>
      <c r="D255" s="166"/>
      <c r="E255" s="166"/>
      <c r="F255" s="206" t="s">
        <v>455</v>
      </c>
      <c r="G255" s="206"/>
      <c r="H255" s="206"/>
      <c r="I255" s="206"/>
      <c r="J255" s="206"/>
      <c r="K255" s="206"/>
      <c r="L255" s="206"/>
      <c r="M255" s="206"/>
      <c r="N255" s="207"/>
      <c r="O255" s="166" t="s">
        <v>454</v>
      </c>
      <c r="P255" s="166"/>
      <c r="Q255" s="166"/>
      <c r="R255" s="166"/>
      <c r="S255" s="166" t="s">
        <v>614</v>
      </c>
      <c r="T255" s="166" t="s">
        <v>356</v>
      </c>
      <c r="U255" s="166"/>
      <c r="V255" s="166"/>
      <c r="W255" s="166" t="s">
        <v>357</v>
      </c>
      <c r="X255" s="166"/>
      <c r="Y255" s="166"/>
      <c r="Z255" s="166"/>
      <c r="AA255" s="190" t="s">
        <v>559</v>
      </c>
      <c r="AB255" s="191"/>
      <c r="AC255" s="191"/>
      <c r="AD255" s="191"/>
      <c r="AE255" s="191"/>
      <c r="AF255" s="191"/>
      <c r="AG255" s="192"/>
    </row>
    <row r="256" spans="1:33" ht="14.25" customHeight="1">
      <c r="A256" s="165" t="s">
        <v>341</v>
      </c>
      <c r="B256" s="166"/>
      <c r="C256" s="166"/>
      <c r="D256" s="166"/>
      <c r="E256" s="166"/>
      <c r="F256" s="206" t="s">
        <v>551</v>
      </c>
      <c r="G256" s="206"/>
      <c r="H256" s="206"/>
      <c r="I256" s="206"/>
      <c r="J256" s="206"/>
      <c r="K256" s="206"/>
      <c r="L256" s="206"/>
      <c r="M256" s="206"/>
      <c r="N256" s="207"/>
      <c r="O256" s="165" t="s">
        <v>355</v>
      </c>
      <c r="P256" s="166"/>
      <c r="Q256" s="166"/>
      <c r="R256" s="166"/>
      <c r="S256" s="166" t="s">
        <v>38</v>
      </c>
      <c r="T256" s="166"/>
      <c r="U256" s="166"/>
      <c r="V256" s="166"/>
      <c r="W256" s="166" t="s">
        <v>398</v>
      </c>
      <c r="X256" s="166"/>
      <c r="Y256" s="166"/>
      <c r="Z256" s="167"/>
      <c r="AA256" s="190" t="s">
        <v>349</v>
      </c>
      <c r="AB256" s="191"/>
      <c r="AC256" s="191"/>
      <c r="AD256" s="191"/>
      <c r="AE256" s="191"/>
      <c r="AF256" s="191"/>
      <c r="AG256" s="192"/>
    </row>
    <row r="257" spans="1:33" ht="14.25" customHeight="1">
      <c r="A257" s="165"/>
      <c r="B257" s="166"/>
      <c r="C257" s="166"/>
      <c r="D257" s="166"/>
      <c r="E257" s="166"/>
      <c r="F257" s="206" t="s">
        <v>521</v>
      </c>
      <c r="G257" s="206"/>
      <c r="H257" s="206"/>
      <c r="I257" s="206"/>
      <c r="J257" s="206"/>
      <c r="K257" s="206"/>
      <c r="L257" s="206"/>
      <c r="M257" s="206"/>
      <c r="N257" s="207"/>
      <c r="O257" s="165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7"/>
      <c r="AA257" s="190"/>
      <c r="AB257" s="191"/>
      <c r="AC257" s="191"/>
      <c r="AD257" s="191"/>
      <c r="AE257" s="191"/>
      <c r="AF257" s="191"/>
      <c r="AG257" s="192"/>
    </row>
    <row r="258" spans="1:33" ht="14.25" customHeight="1">
      <c r="A258" s="165" t="s">
        <v>341</v>
      </c>
      <c r="B258" s="166"/>
      <c r="C258" s="166"/>
      <c r="D258" s="166"/>
      <c r="E258" s="166"/>
      <c r="F258" s="206" t="s">
        <v>441</v>
      </c>
      <c r="G258" s="206"/>
      <c r="H258" s="206"/>
      <c r="I258" s="206"/>
      <c r="J258" s="206"/>
      <c r="K258" s="206"/>
      <c r="L258" s="206"/>
      <c r="M258" s="206"/>
      <c r="N258" s="207"/>
      <c r="O258" s="166" t="s">
        <v>37</v>
      </c>
      <c r="P258" s="166"/>
      <c r="Q258" s="166"/>
      <c r="R258" s="166"/>
      <c r="S258" s="166" t="s">
        <v>492</v>
      </c>
      <c r="T258" s="166" t="s">
        <v>481</v>
      </c>
      <c r="U258" s="166"/>
      <c r="V258" s="166"/>
      <c r="W258" s="166" t="s">
        <v>482</v>
      </c>
      <c r="X258" s="166"/>
      <c r="Y258" s="166"/>
      <c r="Z258" s="166"/>
      <c r="AA258" s="190" t="s">
        <v>560</v>
      </c>
      <c r="AB258" s="191"/>
      <c r="AC258" s="191"/>
      <c r="AD258" s="191"/>
      <c r="AE258" s="191"/>
      <c r="AF258" s="191"/>
      <c r="AG258" s="192"/>
    </row>
    <row r="259" spans="1:33" ht="14.25" customHeight="1">
      <c r="A259" s="165" t="s">
        <v>341</v>
      </c>
      <c r="B259" s="166"/>
      <c r="C259" s="166"/>
      <c r="D259" s="166"/>
      <c r="E259" s="166"/>
      <c r="F259" s="206" t="s">
        <v>535</v>
      </c>
      <c r="G259" s="206"/>
      <c r="H259" s="206"/>
      <c r="I259" s="206"/>
      <c r="J259" s="206"/>
      <c r="K259" s="206"/>
      <c r="L259" s="206"/>
      <c r="M259" s="206"/>
      <c r="N259" s="207"/>
      <c r="O259" s="166" t="s">
        <v>483</v>
      </c>
      <c r="P259" s="166"/>
      <c r="Q259" s="166"/>
      <c r="R259" s="166"/>
      <c r="S259" s="166" t="s">
        <v>493</v>
      </c>
      <c r="T259" s="166" t="s">
        <v>484</v>
      </c>
      <c r="U259" s="166"/>
      <c r="V259" s="166"/>
      <c r="W259" s="166" t="s">
        <v>485</v>
      </c>
      <c r="X259" s="166"/>
      <c r="Y259" s="166"/>
      <c r="Z259" s="166"/>
      <c r="AA259" s="190" t="s">
        <v>514</v>
      </c>
      <c r="AB259" s="191"/>
      <c r="AC259" s="191"/>
      <c r="AD259" s="191"/>
      <c r="AE259" s="191"/>
      <c r="AF259" s="191"/>
      <c r="AG259" s="192"/>
    </row>
    <row r="260" spans="1:33" ht="14.25" customHeight="1">
      <c r="A260" s="165" t="s">
        <v>341</v>
      </c>
      <c r="B260" s="166"/>
      <c r="C260" s="166"/>
      <c r="D260" s="166"/>
      <c r="E260" s="166"/>
      <c r="F260" s="206" t="s">
        <v>21</v>
      </c>
      <c r="G260" s="206"/>
      <c r="H260" s="206"/>
      <c r="I260" s="206"/>
      <c r="J260" s="206"/>
      <c r="K260" s="206"/>
      <c r="L260" s="206"/>
      <c r="M260" s="206"/>
      <c r="N260" s="207"/>
      <c r="O260" s="166" t="s">
        <v>486</v>
      </c>
      <c r="P260" s="166"/>
      <c r="Q260" s="166"/>
      <c r="R260" s="166"/>
      <c r="S260" s="166" t="s">
        <v>494</v>
      </c>
      <c r="T260" s="166" t="s">
        <v>630</v>
      </c>
      <c r="U260" s="166"/>
      <c r="V260" s="166"/>
      <c r="W260" s="166" t="s">
        <v>631</v>
      </c>
      <c r="X260" s="166"/>
      <c r="Y260" s="166"/>
      <c r="Z260" s="166"/>
      <c r="AA260" s="190" t="s">
        <v>561</v>
      </c>
      <c r="AB260" s="288"/>
      <c r="AC260" s="288"/>
      <c r="AD260" s="288"/>
      <c r="AE260" s="288"/>
      <c r="AF260" s="288"/>
      <c r="AG260" s="289"/>
    </row>
    <row r="261" spans="1:33" ht="14.25" customHeight="1">
      <c r="A261" s="165" t="s">
        <v>341</v>
      </c>
      <c r="B261" s="166"/>
      <c r="C261" s="166"/>
      <c r="D261" s="166"/>
      <c r="E261" s="166"/>
      <c r="F261" s="206" t="s">
        <v>621</v>
      </c>
      <c r="G261" s="206"/>
      <c r="H261" s="206"/>
      <c r="I261" s="206"/>
      <c r="J261" s="206"/>
      <c r="K261" s="206"/>
      <c r="L261" s="206"/>
      <c r="M261" s="206"/>
      <c r="N261" s="207"/>
      <c r="O261" s="166" t="s">
        <v>486</v>
      </c>
      <c r="P261" s="166"/>
      <c r="Q261" s="166"/>
      <c r="R261" s="166"/>
      <c r="S261" s="166" t="s">
        <v>614</v>
      </c>
      <c r="T261" s="166" t="s">
        <v>632</v>
      </c>
      <c r="U261" s="166"/>
      <c r="V261" s="166"/>
      <c r="W261" s="166" t="s">
        <v>506</v>
      </c>
      <c r="X261" s="166"/>
      <c r="Y261" s="166"/>
      <c r="Z261" s="166"/>
      <c r="AA261" s="190" t="s">
        <v>561</v>
      </c>
      <c r="AB261" s="191"/>
      <c r="AC261" s="191"/>
      <c r="AD261" s="191"/>
      <c r="AE261" s="191"/>
      <c r="AF261" s="191"/>
      <c r="AG261" s="192"/>
    </row>
    <row r="262" spans="1:33" ht="14.25" customHeight="1">
      <c r="A262" s="165" t="s">
        <v>341</v>
      </c>
      <c r="B262" s="166"/>
      <c r="C262" s="166"/>
      <c r="D262" s="166"/>
      <c r="E262" s="166"/>
      <c r="F262" s="206" t="s">
        <v>622</v>
      </c>
      <c r="G262" s="206"/>
      <c r="H262" s="206"/>
      <c r="I262" s="206"/>
      <c r="J262" s="206"/>
      <c r="K262" s="206"/>
      <c r="L262" s="206"/>
      <c r="M262" s="206"/>
      <c r="N262" s="207"/>
      <c r="O262" s="166" t="s">
        <v>486</v>
      </c>
      <c r="P262" s="166"/>
      <c r="Q262" s="166"/>
      <c r="R262" s="166"/>
      <c r="S262" s="166" t="s">
        <v>495</v>
      </c>
      <c r="T262" s="166" t="s">
        <v>36</v>
      </c>
      <c r="U262" s="166"/>
      <c r="V262" s="166"/>
      <c r="W262" s="166" t="s">
        <v>507</v>
      </c>
      <c r="X262" s="166"/>
      <c r="Y262" s="166"/>
      <c r="Z262" s="166"/>
      <c r="AA262" s="190" t="s">
        <v>562</v>
      </c>
      <c r="AB262" s="191"/>
      <c r="AC262" s="191"/>
      <c r="AD262" s="191"/>
      <c r="AE262" s="191"/>
      <c r="AF262" s="191"/>
      <c r="AG262" s="192"/>
    </row>
    <row r="263" spans="1:33" ht="14.25" customHeight="1">
      <c r="A263" s="165" t="s">
        <v>610</v>
      </c>
      <c r="B263" s="166"/>
      <c r="C263" s="166"/>
      <c r="D263" s="166"/>
      <c r="E263" s="166"/>
      <c r="F263" s="206" t="s">
        <v>611</v>
      </c>
      <c r="G263" s="206"/>
      <c r="H263" s="206"/>
      <c r="I263" s="206"/>
      <c r="J263" s="206"/>
      <c r="K263" s="206"/>
      <c r="L263" s="206"/>
      <c r="M263" s="206"/>
      <c r="N263" s="207"/>
      <c r="O263" s="166" t="s">
        <v>420</v>
      </c>
      <c r="P263" s="166"/>
      <c r="Q263" s="166"/>
      <c r="R263" s="166"/>
      <c r="S263" s="166" t="s">
        <v>614</v>
      </c>
      <c r="T263" s="166" t="s">
        <v>605</v>
      </c>
      <c r="U263" s="166"/>
      <c r="V263" s="166"/>
      <c r="W263" s="166" t="s">
        <v>578</v>
      </c>
      <c r="X263" s="166"/>
      <c r="Y263" s="166"/>
      <c r="Z263" s="166"/>
      <c r="AA263" s="190" t="s">
        <v>563</v>
      </c>
      <c r="AB263" s="191"/>
      <c r="AC263" s="191"/>
      <c r="AD263" s="191"/>
      <c r="AE263" s="191"/>
      <c r="AF263" s="191"/>
      <c r="AG263" s="192"/>
    </row>
    <row r="264" spans="1:33" ht="14.25" customHeight="1">
      <c r="A264" s="165" t="s">
        <v>610</v>
      </c>
      <c r="B264" s="166"/>
      <c r="C264" s="166"/>
      <c r="D264" s="166"/>
      <c r="E264" s="166"/>
      <c r="F264" s="1" t="s">
        <v>422</v>
      </c>
      <c r="G264" s="1"/>
      <c r="H264" s="1"/>
      <c r="I264" s="1"/>
      <c r="J264" s="1"/>
      <c r="K264" s="1"/>
      <c r="L264" s="1"/>
      <c r="M264" s="1"/>
      <c r="N264" s="30"/>
      <c r="O264" s="166" t="s">
        <v>420</v>
      </c>
      <c r="P264" s="166"/>
      <c r="Q264" s="166"/>
      <c r="R264" s="166"/>
      <c r="S264" s="166" t="s">
        <v>614</v>
      </c>
      <c r="T264" s="166" t="s">
        <v>605</v>
      </c>
      <c r="U264" s="166"/>
      <c r="V264" s="166"/>
      <c r="W264" s="166" t="s">
        <v>579</v>
      </c>
      <c r="X264" s="166"/>
      <c r="Y264" s="166"/>
      <c r="Z264" s="166"/>
      <c r="AA264" s="190" t="s">
        <v>564</v>
      </c>
      <c r="AB264" s="191"/>
      <c r="AC264" s="191"/>
      <c r="AD264" s="191"/>
      <c r="AE264" s="191"/>
      <c r="AF264" s="191"/>
      <c r="AG264" s="192"/>
    </row>
    <row r="265" spans="1:33" ht="14.25" customHeight="1">
      <c r="A265" s="165" t="s">
        <v>343</v>
      </c>
      <c r="B265" s="166"/>
      <c r="C265" s="166"/>
      <c r="D265" s="166"/>
      <c r="E265" s="166"/>
      <c r="F265" s="1" t="s">
        <v>423</v>
      </c>
      <c r="G265" s="1"/>
      <c r="H265" s="1"/>
      <c r="I265" s="1"/>
      <c r="J265" s="1"/>
      <c r="K265" s="1"/>
      <c r="L265" s="1"/>
      <c r="M265" s="1"/>
      <c r="N265" s="30"/>
      <c r="O265" s="166" t="s">
        <v>580</v>
      </c>
      <c r="P265" s="166"/>
      <c r="Q265" s="166"/>
      <c r="R265" s="166"/>
      <c r="S265" s="166" t="s">
        <v>517</v>
      </c>
      <c r="T265" s="166" t="s">
        <v>605</v>
      </c>
      <c r="U265" s="166"/>
      <c r="V265" s="166"/>
      <c r="W265" s="166" t="s">
        <v>357</v>
      </c>
      <c r="X265" s="166"/>
      <c r="Y265" s="166"/>
      <c r="Z265" s="166"/>
      <c r="AA265" s="190" t="s">
        <v>565</v>
      </c>
      <c r="AB265" s="191"/>
      <c r="AC265" s="191"/>
      <c r="AD265" s="191"/>
      <c r="AE265" s="191"/>
      <c r="AF265" s="191"/>
      <c r="AG265" s="192"/>
    </row>
    <row r="266" spans="1:33" ht="14.25" customHeight="1">
      <c r="A266" s="165" t="s">
        <v>344</v>
      </c>
      <c r="B266" s="166"/>
      <c r="C266" s="166"/>
      <c r="D266" s="166"/>
      <c r="E266" s="166"/>
      <c r="F266" s="1" t="s">
        <v>424</v>
      </c>
      <c r="G266" s="1"/>
      <c r="H266" s="1"/>
      <c r="I266" s="1"/>
      <c r="J266" s="1"/>
      <c r="K266" s="1"/>
      <c r="L266" s="1"/>
      <c r="M266" s="1"/>
      <c r="N266" s="30"/>
      <c r="O266" s="166" t="s">
        <v>581</v>
      </c>
      <c r="P266" s="166"/>
      <c r="Q266" s="166"/>
      <c r="R266" s="166"/>
      <c r="S266" s="166" t="s">
        <v>113</v>
      </c>
      <c r="T266" s="166" t="s">
        <v>582</v>
      </c>
      <c r="U266" s="166"/>
      <c r="V266" s="166"/>
      <c r="W266" s="166" t="s">
        <v>583</v>
      </c>
      <c r="X266" s="166"/>
      <c r="Y266" s="166"/>
      <c r="Z266" s="166"/>
      <c r="AA266" s="190" t="s">
        <v>566</v>
      </c>
      <c r="AB266" s="191"/>
      <c r="AC266" s="191"/>
      <c r="AD266" s="191"/>
      <c r="AE266" s="191"/>
      <c r="AF266" s="191"/>
      <c r="AG266" s="192"/>
    </row>
    <row r="267" spans="1:33" ht="14.25" customHeight="1">
      <c r="A267" s="165" t="s">
        <v>478</v>
      </c>
      <c r="B267" s="166"/>
      <c r="C267" s="166"/>
      <c r="D267" s="166"/>
      <c r="E267" s="166"/>
      <c r="F267" s="206" t="s">
        <v>425</v>
      </c>
      <c r="G267" s="206"/>
      <c r="H267" s="206"/>
      <c r="I267" s="206"/>
      <c r="J267" s="206"/>
      <c r="K267" s="206"/>
      <c r="L267" s="206"/>
      <c r="M267" s="206"/>
      <c r="N267" s="207"/>
      <c r="O267" s="166" t="s">
        <v>89</v>
      </c>
      <c r="P267" s="166"/>
      <c r="Q267" s="166"/>
      <c r="R267" s="166"/>
      <c r="S267" s="166" t="s">
        <v>493</v>
      </c>
      <c r="T267" s="166" t="s">
        <v>484</v>
      </c>
      <c r="U267" s="166"/>
      <c r="V267" s="166"/>
      <c r="W267" s="166" t="s">
        <v>431</v>
      </c>
      <c r="X267" s="166"/>
      <c r="Y267" s="166"/>
      <c r="Z267" s="166"/>
      <c r="AA267" s="190" t="s">
        <v>567</v>
      </c>
      <c r="AB267" s="191"/>
      <c r="AC267" s="191"/>
      <c r="AD267" s="191"/>
      <c r="AE267" s="191"/>
      <c r="AF267" s="191"/>
      <c r="AG267" s="192"/>
    </row>
    <row r="268" spans="1:33" ht="14.25" customHeight="1">
      <c r="A268" s="165" t="s">
        <v>478</v>
      </c>
      <c r="B268" s="166"/>
      <c r="C268" s="166"/>
      <c r="D268" s="166"/>
      <c r="E268" s="166"/>
      <c r="F268" s="206" t="s">
        <v>348</v>
      </c>
      <c r="G268" s="206"/>
      <c r="H268" s="206"/>
      <c r="I268" s="206"/>
      <c r="J268" s="206"/>
      <c r="K268" s="206"/>
      <c r="L268" s="206"/>
      <c r="M268" s="206"/>
      <c r="N268" s="207"/>
      <c r="O268" s="166" t="s">
        <v>432</v>
      </c>
      <c r="P268" s="166"/>
      <c r="Q268" s="166"/>
      <c r="R268" s="166"/>
      <c r="S268" s="166" t="s">
        <v>488</v>
      </c>
      <c r="T268" s="166" t="s">
        <v>546</v>
      </c>
      <c r="U268" s="166"/>
      <c r="V268" s="166"/>
      <c r="W268" s="166" t="s">
        <v>547</v>
      </c>
      <c r="X268" s="166"/>
      <c r="Y268" s="166"/>
      <c r="Z268" s="166"/>
      <c r="AA268" s="190" t="s">
        <v>568</v>
      </c>
      <c r="AB268" s="191"/>
      <c r="AC268" s="191"/>
      <c r="AD268" s="191"/>
      <c r="AE268" s="191"/>
      <c r="AF268" s="191"/>
      <c r="AG268" s="192"/>
    </row>
    <row r="269" spans="1:33" ht="14.25" customHeight="1">
      <c r="A269" s="165" t="s">
        <v>478</v>
      </c>
      <c r="B269" s="166"/>
      <c r="C269" s="166"/>
      <c r="D269" s="166"/>
      <c r="E269" s="166"/>
      <c r="F269" s="206" t="s">
        <v>531</v>
      </c>
      <c r="G269" s="206"/>
      <c r="H269" s="206"/>
      <c r="I269" s="206"/>
      <c r="J269" s="206"/>
      <c r="K269" s="206"/>
      <c r="L269" s="206"/>
      <c r="M269" s="206"/>
      <c r="N269" s="207"/>
      <c r="O269" s="166" t="s">
        <v>548</v>
      </c>
      <c r="P269" s="166"/>
      <c r="Q269" s="166"/>
      <c r="R269" s="166"/>
      <c r="S269" s="166" t="s">
        <v>411</v>
      </c>
      <c r="T269" s="166" t="s">
        <v>484</v>
      </c>
      <c r="U269" s="166"/>
      <c r="V269" s="166"/>
      <c r="W269" s="166" t="s">
        <v>549</v>
      </c>
      <c r="X269" s="166"/>
      <c r="Y269" s="166"/>
      <c r="Z269" s="166"/>
      <c r="AA269" s="190" t="s">
        <v>569</v>
      </c>
      <c r="AB269" s="191"/>
      <c r="AC269" s="191"/>
      <c r="AD269" s="191"/>
      <c r="AE269" s="191"/>
      <c r="AF269" s="191"/>
      <c r="AG269" s="192"/>
    </row>
    <row r="270" spans="1:33" ht="14.25" customHeight="1">
      <c r="A270" s="165" t="s">
        <v>478</v>
      </c>
      <c r="B270" s="166"/>
      <c r="C270" s="166"/>
      <c r="D270" s="166"/>
      <c r="E270" s="166"/>
      <c r="F270" s="206" t="s">
        <v>351</v>
      </c>
      <c r="G270" s="206"/>
      <c r="H270" s="206"/>
      <c r="I270" s="206"/>
      <c r="J270" s="206"/>
      <c r="K270" s="206"/>
      <c r="L270" s="206"/>
      <c r="M270" s="206"/>
      <c r="N270" s="207"/>
      <c r="O270" s="166" t="s">
        <v>550</v>
      </c>
      <c r="P270" s="166"/>
      <c r="Q270" s="166"/>
      <c r="R270" s="166"/>
      <c r="S270" s="166" t="s">
        <v>117</v>
      </c>
      <c r="T270" s="166" t="s">
        <v>81</v>
      </c>
      <c r="U270" s="166"/>
      <c r="V270" s="166"/>
      <c r="W270" s="166" t="s">
        <v>119</v>
      </c>
      <c r="X270" s="166"/>
      <c r="Y270" s="166"/>
      <c r="Z270" s="166"/>
      <c r="AA270" s="190" t="s">
        <v>570</v>
      </c>
      <c r="AB270" s="191"/>
      <c r="AC270" s="191"/>
      <c r="AD270" s="191"/>
      <c r="AE270" s="191"/>
      <c r="AF270" s="191"/>
      <c r="AG270" s="192"/>
    </row>
    <row r="271" spans="1:33" ht="14.25" customHeight="1">
      <c r="A271" s="165" t="s">
        <v>478</v>
      </c>
      <c r="B271" s="166"/>
      <c r="C271" s="166"/>
      <c r="D271" s="166"/>
      <c r="E271" s="166"/>
      <c r="F271" s="34" t="s">
        <v>394</v>
      </c>
      <c r="G271" s="34"/>
      <c r="H271" s="34"/>
      <c r="I271" s="34"/>
      <c r="J271" s="34"/>
      <c r="K271" s="34"/>
      <c r="L271" s="34"/>
      <c r="M271" s="34"/>
      <c r="N271" s="35"/>
      <c r="O271" s="165" t="s">
        <v>395</v>
      </c>
      <c r="P271" s="166"/>
      <c r="Q271" s="166"/>
      <c r="R271" s="166"/>
      <c r="S271" s="166" t="s">
        <v>614</v>
      </c>
      <c r="T271" s="166" t="s">
        <v>383</v>
      </c>
      <c r="U271" s="166"/>
      <c r="V271" s="166"/>
      <c r="W271" s="166" t="s">
        <v>357</v>
      </c>
      <c r="X271" s="166"/>
      <c r="Y271" s="166"/>
      <c r="Z271" s="166"/>
      <c r="AA271" s="190" t="s">
        <v>396</v>
      </c>
      <c r="AB271" s="191"/>
      <c r="AC271" s="191"/>
      <c r="AD271" s="191"/>
      <c r="AE271" s="191"/>
      <c r="AF271" s="191"/>
      <c r="AG271" s="192"/>
    </row>
    <row r="272" spans="1:33" ht="14.25" customHeight="1">
      <c r="A272" s="165" t="s">
        <v>479</v>
      </c>
      <c r="B272" s="166"/>
      <c r="C272" s="166"/>
      <c r="D272" s="166"/>
      <c r="E272" s="166"/>
      <c r="F272" s="206" t="s">
        <v>352</v>
      </c>
      <c r="G272" s="206"/>
      <c r="H272" s="206"/>
      <c r="I272" s="206"/>
      <c r="J272" s="206"/>
      <c r="K272" s="206"/>
      <c r="L272" s="206"/>
      <c r="M272" s="206"/>
      <c r="N272" s="207"/>
      <c r="O272" s="166" t="s">
        <v>518</v>
      </c>
      <c r="P272" s="166"/>
      <c r="Q272" s="166"/>
      <c r="R272" s="166"/>
      <c r="S272" s="166" t="s">
        <v>87</v>
      </c>
      <c r="T272" s="166" t="s">
        <v>519</v>
      </c>
      <c r="U272" s="166"/>
      <c r="V272" s="166"/>
      <c r="W272" s="166" t="s">
        <v>520</v>
      </c>
      <c r="X272" s="166"/>
      <c r="Y272" s="166"/>
      <c r="Z272" s="166"/>
      <c r="AA272" s="190" t="s">
        <v>499</v>
      </c>
      <c r="AB272" s="191"/>
      <c r="AC272" s="191"/>
      <c r="AD272" s="191"/>
      <c r="AE272" s="191"/>
      <c r="AF272" s="191"/>
      <c r="AG272" s="192"/>
    </row>
    <row r="273" spans="1:33" ht="14.25" customHeight="1">
      <c r="A273" s="165" t="s">
        <v>479</v>
      </c>
      <c r="B273" s="166"/>
      <c r="C273" s="166"/>
      <c r="D273" s="166"/>
      <c r="E273" s="166"/>
      <c r="F273" s="206" t="s">
        <v>353</v>
      </c>
      <c r="G273" s="206"/>
      <c r="H273" s="206"/>
      <c r="I273" s="206"/>
      <c r="J273" s="206"/>
      <c r="K273" s="206"/>
      <c r="L273" s="206"/>
      <c r="M273" s="206"/>
      <c r="N273" s="207"/>
      <c r="O273" s="166" t="s">
        <v>518</v>
      </c>
      <c r="P273" s="166"/>
      <c r="Q273" s="166"/>
      <c r="R273" s="166"/>
      <c r="S273" s="166" t="s">
        <v>494</v>
      </c>
      <c r="T273" s="166" t="s">
        <v>338</v>
      </c>
      <c r="U273" s="166"/>
      <c r="V273" s="166"/>
      <c r="W273" s="166" t="s">
        <v>406</v>
      </c>
      <c r="X273" s="166"/>
      <c r="Y273" s="166"/>
      <c r="Z273" s="166"/>
      <c r="AA273" s="190" t="s">
        <v>499</v>
      </c>
      <c r="AB273" s="191"/>
      <c r="AC273" s="191"/>
      <c r="AD273" s="191"/>
      <c r="AE273" s="191"/>
      <c r="AF273" s="191"/>
      <c r="AG273" s="192"/>
    </row>
    <row r="274" spans="1:33" ht="14.25" customHeight="1">
      <c r="A274" s="165" t="s">
        <v>479</v>
      </c>
      <c r="B274" s="166"/>
      <c r="C274" s="166"/>
      <c r="D274" s="166"/>
      <c r="E274" s="166"/>
      <c r="F274" s="206" t="s">
        <v>354</v>
      </c>
      <c r="G274" s="206"/>
      <c r="H274" s="206"/>
      <c r="I274" s="206"/>
      <c r="J274" s="206"/>
      <c r="K274" s="206"/>
      <c r="L274" s="206"/>
      <c r="M274" s="206"/>
      <c r="N274" s="207"/>
      <c r="O274" s="166" t="s">
        <v>518</v>
      </c>
      <c r="P274" s="166"/>
      <c r="Q274" s="166"/>
      <c r="R274" s="166"/>
      <c r="S274" s="166" t="s">
        <v>87</v>
      </c>
      <c r="T274" s="166" t="s">
        <v>519</v>
      </c>
      <c r="U274" s="166"/>
      <c r="V274" s="166"/>
      <c r="W274" s="166" t="s">
        <v>595</v>
      </c>
      <c r="X274" s="166"/>
      <c r="Y274" s="166"/>
      <c r="Z274" s="166"/>
      <c r="AA274" s="190" t="s">
        <v>499</v>
      </c>
      <c r="AB274" s="191"/>
      <c r="AC274" s="191"/>
      <c r="AD274" s="191"/>
      <c r="AE274" s="191"/>
      <c r="AF274" s="191"/>
      <c r="AG274" s="192"/>
    </row>
    <row r="275" spans="1:33" ht="14.25" customHeight="1">
      <c r="A275" s="165" t="s">
        <v>479</v>
      </c>
      <c r="B275" s="166"/>
      <c r="C275" s="166"/>
      <c r="D275" s="166"/>
      <c r="E275" s="166"/>
      <c r="F275" s="206" t="s">
        <v>76</v>
      </c>
      <c r="G275" s="206"/>
      <c r="H275" s="206"/>
      <c r="I275" s="206"/>
      <c r="J275" s="206"/>
      <c r="K275" s="206"/>
      <c r="L275" s="206"/>
      <c r="M275" s="206"/>
      <c r="N275" s="207"/>
      <c r="O275" s="166" t="s">
        <v>518</v>
      </c>
      <c r="P275" s="166"/>
      <c r="Q275" s="166"/>
      <c r="R275" s="166"/>
      <c r="S275" s="166" t="s">
        <v>556</v>
      </c>
      <c r="T275" s="166" t="s">
        <v>596</v>
      </c>
      <c r="U275" s="166"/>
      <c r="V275" s="166"/>
      <c r="W275" s="166" t="s">
        <v>597</v>
      </c>
      <c r="X275" s="166"/>
      <c r="Y275" s="166"/>
      <c r="Z275" s="166"/>
      <c r="AA275" s="190" t="s">
        <v>499</v>
      </c>
      <c r="AB275" s="191"/>
      <c r="AC275" s="191"/>
      <c r="AD275" s="191"/>
      <c r="AE275" s="191"/>
      <c r="AF275" s="191"/>
      <c r="AG275" s="192"/>
    </row>
    <row r="276" spans="1:33" ht="14.25" customHeight="1">
      <c r="A276" s="165" t="s">
        <v>479</v>
      </c>
      <c r="B276" s="166"/>
      <c r="C276" s="166"/>
      <c r="D276" s="166"/>
      <c r="E276" s="166"/>
      <c r="F276" s="206" t="s">
        <v>77</v>
      </c>
      <c r="G276" s="206"/>
      <c r="H276" s="206"/>
      <c r="I276" s="206"/>
      <c r="J276" s="206"/>
      <c r="K276" s="206"/>
      <c r="L276" s="206"/>
      <c r="M276" s="206"/>
      <c r="N276" s="207"/>
      <c r="O276" s="166" t="s">
        <v>518</v>
      </c>
      <c r="P276" s="166"/>
      <c r="Q276" s="166"/>
      <c r="R276" s="166"/>
      <c r="S276" s="166" t="s">
        <v>87</v>
      </c>
      <c r="T276" s="166" t="s">
        <v>519</v>
      </c>
      <c r="U276" s="166"/>
      <c r="V276" s="166"/>
      <c r="W276" s="166" t="s">
        <v>598</v>
      </c>
      <c r="X276" s="166"/>
      <c r="Y276" s="166"/>
      <c r="Z276" s="166"/>
      <c r="AA276" s="190" t="s">
        <v>500</v>
      </c>
      <c r="AB276" s="191"/>
      <c r="AC276" s="191"/>
      <c r="AD276" s="191"/>
      <c r="AE276" s="191"/>
      <c r="AF276" s="191"/>
      <c r="AG276" s="192"/>
    </row>
    <row r="277" spans="1:33" ht="14.25" customHeight="1">
      <c r="A277" s="165" t="s">
        <v>479</v>
      </c>
      <c r="B277" s="166"/>
      <c r="C277" s="166"/>
      <c r="D277" s="166"/>
      <c r="E277" s="166"/>
      <c r="F277" s="206" t="s">
        <v>339</v>
      </c>
      <c r="G277" s="206"/>
      <c r="H277" s="206"/>
      <c r="I277" s="206"/>
      <c r="J277" s="206"/>
      <c r="K277" s="206"/>
      <c r="L277" s="206"/>
      <c r="M277" s="206"/>
      <c r="N277" s="207"/>
      <c r="O277" s="166" t="s">
        <v>599</v>
      </c>
      <c r="P277" s="166"/>
      <c r="Q277" s="166"/>
      <c r="R277" s="166"/>
      <c r="S277" s="166" t="s">
        <v>447</v>
      </c>
      <c r="T277" s="166" t="s">
        <v>383</v>
      </c>
      <c r="U277" s="166"/>
      <c r="V277" s="166"/>
      <c r="W277" s="166" t="s">
        <v>357</v>
      </c>
      <c r="X277" s="166"/>
      <c r="Y277" s="166"/>
      <c r="Z277" s="166"/>
      <c r="AA277" s="190" t="s">
        <v>501</v>
      </c>
      <c r="AB277" s="191"/>
      <c r="AC277" s="191"/>
      <c r="AD277" s="191"/>
      <c r="AE277" s="191"/>
      <c r="AF277" s="191"/>
      <c r="AG277" s="192"/>
    </row>
    <row r="278" spans="1:33" ht="14.25" customHeight="1">
      <c r="A278" s="165" t="s">
        <v>479</v>
      </c>
      <c r="B278" s="166"/>
      <c r="C278" s="166"/>
      <c r="D278" s="166"/>
      <c r="E278" s="166"/>
      <c r="F278" s="206" t="s">
        <v>340</v>
      </c>
      <c r="G278" s="206"/>
      <c r="H278" s="206"/>
      <c r="I278" s="206"/>
      <c r="J278" s="206"/>
      <c r="K278" s="206"/>
      <c r="L278" s="206"/>
      <c r="M278" s="206"/>
      <c r="N278" s="207"/>
      <c r="O278" s="166" t="s">
        <v>395</v>
      </c>
      <c r="P278" s="166"/>
      <c r="Q278" s="166"/>
      <c r="R278" s="166"/>
      <c r="S278" s="166" t="s">
        <v>127</v>
      </c>
      <c r="T278" s="166" t="s">
        <v>540</v>
      </c>
      <c r="U278" s="166"/>
      <c r="V278" s="166"/>
      <c r="W278" s="166" t="s">
        <v>114</v>
      </c>
      <c r="X278" s="166"/>
      <c r="Y278" s="166"/>
      <c r="Z278" s="166"/>
      <c r="AA278" s="190" t="s">
        <v>502</v>
      </c>
      <c r="AB278" s="191"/>
      <c r="AC278" s="191"/>
      <c r="AD278" s="191"/>
      <c r="AE278" s="191"/>
      <c r="AF278" s="191"/>
      <c r="AG278" s="192"/>
    </row>
    <row r="279" spans="1:33" ht="14.25" customHeight="1">
      <c r="A279" s="165" t="s">
        <v>386</v>
      </c>
      <c r="B279" s="166"/>
      <c r="C279" s="166"/>
      <c r="D279" s="166"/>
      <c r="E279" s="166"/>
      <c r="F279" s="245" t="s">
        <v>480</v>
      </c>
      <c r="G279" s="245"/>
      <c r="H279" s="245"/>
      <c r="I279" s="245"/>
      <c r="J279" s="245"/>
      <c r="K279" s="245"/>
      <c r="L279" s="245"/>
      <c r="M279" s="245"/>
      <c r="N279" s="246"/>
      <c r="O279" s="166" t="s">
        <v>505</v>
      </c>
      <c r="P279" s="166"/>
      <c r="Q279" s="166"/>
      <c r="R279" s="166"/>
      <c r="S279" s="166" t="s">
        <v>505</v>
      </c>
      <c r="T279" s="166" t="s">
        <v>541</v>
      </c>
      <c r="U279" s="166"/>
      <c r="V279" s="166"/>
      <c r="W279" s="166" t="s">
        <v>542</v>
      </c>
      <c r="X279" s="166"/>
      <c r="Y279" s="166"/>
      <c r="Z279" s="166"/>
      <c r="AA279" s="190" t="s">
        <v>615</v>
      </c>
      <c r="AB279" s="191"/>
      <c r="AC279" s="191"/>
      <c r="AD279" s="191"/>
      <c r="AE279" s="191"/>
      <c r="AF279" s="191"/>
      <c r="AG279" s="192"/>
    </row>
    <row r="280" spans="1:33" ht="14.25" customHeight="1">
      <c r="A280" s="165" t="s">
        <v>386</v>
      </c>
      <c r="B280" s="166"/>
      <c r="C280" s="166"/>
      <c r="D280" s="166"/>
      <c r="E280" s="166"/>
      <c r="F280" s="206" t="s">
        <v>625</v>
      </c>
      <c r="G280" s="206"/>
      <c r="H280" s="206"/>
      <c r="I280" s="206"/>
      <c r="J280" s="206"/>
      <c r="K280" s="206"/>
      <c r="L280" s="206"/>
      <c r="M280" s="206"/>
      <c r="N280" s="207"/>
      <c r="O280" s="165" t="s">
        <v>505</v>
      </c>
      <c r="P280" s="166"/>
      <c r="Q280" s="166"/>
      <c r="R280" s="166"/>
      <c r="S280" s="166" t="s">
        <v>505</v>
      </c>
      <c r="T280" s="166"/>
      <c r="U280" s="166"/>
      <c r="V280" s="166"/>
      <c r="W280" s="166" t="s">
        <v>384</v>
      </c>
      <c r="X280" s="166"/>
      <c r="Y280" s="166"/>
      <c r="Z280" s="167"/>
      <c r="AA280" s="285" t="s">
        <v>452</v>
      </c>
      <c r="AB280" s="286"/>
      <c r="AC280" s="286"/>
      <c r="AD280" s="286"/>
      <c r="AE280" s="286"/>
      <c r="AF280" s="286"/>
      <c r="AG280" s="287"/>
    </row>
    <row r="281" spans="1:33" ht="14.25" customHeight="1">
      <c r="A281" s="165"/>
      <c r="B281" s="166"/>
      <c r="C281" s="166"/>
      <c r="D281" s="166"/>
      <c r="E281" s="166"/>
      <c r="F281" s="1"/>
      <c r="G281" s="1"/>
      <c r="H281" s="1"/>
      <c r="I281" s="1"/>
      <c r="J281" s="1"/>
      <c r="K281" s="206" t="s">
        <v>387</v>
      </c>
      <c r="L281" s="206"/>
      <c r="M281" s="206"/>
      <c r="N281" s="207"/>
      <c r="O281" s="165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7"/>
      <c r="AA281" s="285"/>
      <c r="AB281" s="286"/>
      <c r="AC281" s="286"/>
      <c r="AD281" s="286"/>
      <c r="AE281" s="286"/>
      <c r="AF281" s="286"/>
      <c r="AG281" s="287"/>
    </row>
    <row r="282" spans="1:33" ht="14.25" customHeight="1">
      <c r="A282" s="165" t="s">
        <v>386</v>
      </c>
      <c r="B282" s="166"/>
      <c r="C282" s="166"/>
      <c r="D282" s="166"/>
      <c r="E282" s="166"/>
      <c r="F282" s="206" t="s">
        <v>626</v>
      </c>
      <c r="G282" s="206"/>
      <c r="H282" s="206"/>
      <c r="I282" s="206"/>
      <c r="J282" s="206"/>
      <c r="K282" s="206"/>
      <c r="L282" s="206"/>
      <c r="M282" s="206"/>
      <c r="N282" s="207"/>
      <c r="O282" s="165" t="s">
        <v>505</v>
      </c>
      <c r="P282" s="166"/>
      <c r="Q282" s="166"/>
      <c r="R282" s="166"/>
      <c r="S282" s="166" t="s">
        <v>505</v>
      </c>
      <c r="T282" s="166" t="s">
        <v>541</v>
      </c>
      <c r="U282" s="166"/>
      <c r="V282" s="166"/>
      <c r="W282" s="166" t="s">
        <v>370</v>
      </c>
      <c r="X282" s="166"/>
      <c r="Y282" s="166"/>
      <c r="Z282" s="167"/>
      <c r="AA282" s="190" t="s">
        <v>615</v>
      </c>
      <c r="AB282" s="191"/>
      <c r="AC282" s="191"/>
      <c r="AD282" s="191"/>
      <c r="AE282" s="191"/>
      <c r="AF282" s="191"/>
      <c r="AG282" s="192"/>
    </row>
    <row r="283" spans="1:33" ht="14.25" customHeight="1">
      <c r="A283" s="165"/>
      <c r="B283" s="166"/>
      <c r="C283" s="166"/>
      <c r="D283" s="166"/>
      <c r="E283" s="166"/>
      <c r="F283" s="1"/>
      <c r="G283" s="1"/>
      <c r="H283" s="1"/>
      <c r="I283" s="1"/>
      <c r="J283" s="1"/>
      <c r="K283" s="206" t="s">
        <v>387</v>
      </c>
      <c r="L283" s="206"/>
      <c r="M283" s="206"/>
      <c r="N283" s="207"/>
      <c r="O283" s="165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7"/>
      <c r="AA283" s="190"/>
      <c r="AB283" s="191"/>
      <c r="AC283" s="191"/>
      <c r="AD283" s="191"/>
      <c r="AE283" s="191"/>
      <c r="AF283" s="191"/>
      <c r="AG283" s="192"/>
    </row>
    <row r="284" spans="1:33" ht="14.25" customHeight="1">
      <c r="A284" s="165" t="s">
        <v>386</v>
      </c>
      <c r="B284" s="166"/>
      <c r="C284" s="166"/>
      <c r="D284" s="166"/>
      <c r="E284" s="166"/>
      <c r="F284" s="206" t="s">
        <v>522</v>
      </c>
      <c r="G284" s="206"/>
      <c r="H284" s="206"/>
      <c r="I284" s="206"/>
      <c r="J284" s="206"/>
      <c r="K284" s="206"/>
      <c r="L284" s="206"/>
      <c r="M284" s="206"/>
      <c r="N284" s="207"/>
      <c r="O284" s="165" t="s">
        <v>505</v>
      </c>
      <c r="P284" s="166"/>
      <c r="Q284" s="166"/>
      <c r="R284" s="166"/>
      <c r="S284" s="166" t="s">
        <v>505</v>
      </c>
      <c r="T284" s="166" t="s">
        <v>541</v>
      </c>
      <c r="U284" s="166"/>
      <c r="V284" s="166"/>
      <c r="W284" s="166" t="s">
        <v>371</v>
      </c>
      <c r="X284" s="166"/>
      <c r="Y284" s="166"/>
      <c r="Z284" s="167"/>
      <c r="AA284" s="190" t="s">
        <v>615</v>
      </c>
      <c r="AB284" s="191"/>
      <c r="AC284" s="191"/>
      <c r="AD284" s="191"/>
      <c r="AE284" s="191"/>
      <c r="AF284" s="191"/>
      <c r="AG284" s="192"/>
    </row>
    <row r="285" spans="1:33" ht="14.25" customHeight="1">
      <c r="A285" s="165"/>
      <c r="B285" s="166"/>
      <c r="C285" s="166"/>
      <c r="D285" s="166"/>
      <c r="E285" s="166"/>
      <c r="F285" s="1"/>
      <c r="G285" s="1"/>
      <c r="H285" s="1"/>
      <c r="I285" s="1"/>
      <c r="J285" s="1"/>
      <c r="K285" s="206" t="s">
        <v>387</v>
      </c>
      <c r="L285" s="206"/>
      <c r="M285" s="206"/>
      <c r="N285" s="207"/>
      <c r="O285" s="165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7"/>
      <c r="AA285" s="190"/>
      <c r="AB285" s="191"/>
      <c r="AC285" s="191"/>
      <c r="AD285" s="191"/>
      <c r="AE285" s="191"/>
      <c r="AF285" s="191"/>
      <c r="AG285" s="192"/>
    </row>
    <row r="286" spans="1:33" ht="14.25" customHeight="1">
      <c r="A286" s="165" t="s">
        <v>386</v>
      </c>
      <c r="B286" s="166"/>
      <c r="C286" s="166"/>
      <c r="D286" s="166"/>
      <c r="E286" s="166"/>
      <c r="F286" s="206" t="s">
        <v>504</v>
      </c>
      <c r="G286" s="206"/>
      <c r="H286" s="206"/>
      <c r="I286" s="206"/>
      <c r="J286" s="206"/>
      <c r="K286" s="206"/>
      <c r="L286" s="206"/>
      <c r="M286" s="206"/>
      <c r="N286" s="207"/>
      <c r="O286" s="165" t="s">
        <v>505</v>
      </c>
      <c r="P286" s="166"/>
      <c r="Q286" s="166"/>
      <c r="R286" s="166"/>
      <c r="S286" s="166" t="s">
        <v>505</v>
      </c>
      <c r="T286" s="166" t="s">
        <v>541</v>
      </c>
      <c r="U286" s="166"/>
      <c r="V286" s="166"/>
      <c r="W286" s="166" t="s">
        <v>372</v>
      </c>
      <c r="X286" s="166"/>
      <c r="Y286" s="166"/>
      <c r="Z286" s="167"/>
      <c r="AA286" s="190" t="s">
        <v>616</v>
      </c>
      <c r="AB286" s="191"/>
      <c r="AC286" s="191"/>
      <c r="AD286" s="191"/>
      <c r="AE286" s="191"/>
      <c r="AF286" s="191"/>
      <c r="AG286" s="192"/>
    </row>
    <row r="287" spans="1:33" ht="14.25" customHeight="1">
      <c r="A287" s="165"/>
      <c r="B287" s="166"/>
      <c r="C287" s="166"/>
      <c r="D287" s="166"/>
      <c r="E287" s="166"/>
      <c r="F287" s="1"/>
      <c r="G287" s="1"/>
      <c r="H287" s="1"/>
      <c r="I287" s="1"/>
      <c r="J287" s="1"/>
      <c r="K287" s="206" t="s">
        <v>387</v>
      </c>
      <c r="L287" s="206"/>
      <c r="M287" s="206"/>
      <c r="N287" s="207"/>
      <c r="O287" s="165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7"/>
      <c r="AA287" s="190"/>
      <c r="AB287" s="191"/>
      <c r="AC287" s="191"/>
      <c r="AD287" s="191"/>
      <c r="AE287" s="191"/>
      <c r="AF287" s="191"/>
      <c r="AG287" s="192"/>
    </row>
    <row r="288" spans="1:33" ht="14.25" customHeight="1">
      <c r="A288" s="165" t="s">
        <v>386</v>
      </c>
      <c r="B288" s="166"/>
      <c r="C288" s="166"/>
      <c r="D288" s="166"/>
      <c r="E288" s="166"/>
      <c r="F288" s="245" t="s">
        <v>385</v>
      </c>
      <c r="G288" s="245"/>
      <c r="H288" s="245"/>
      <c r="I288" s="245"/>
      <c r="J288" s="245"/>
      <c r="K288" s="245"/>
      <c r="L288" s="245"/>
      <c r="M288" s="245"/>
      <c r="N288" s="246"/>
      <c r="O288" s="166" t="s">
        <v>505</v>
      </c>
      <c r="P288" s="166"/>
      <c r="Q288" s="166"/>
      <c r="R288" s="166"/>
      <c r="S288" s="166" t="s">
        <v>505</v>
      </c>
      <c r="T288" s="166" t="s">
        <v>541</v>
      </c>
      <c r="U288" s="166"/>
      <c r="V288" s="166"/>
      <c r="W288" s="166" t="s">
        <v>373</v>
      </c>
      <c r="X288" s="166"/>
      <c r="Y288" s="166"/>
      <c r="Z288" s="166"/>
      <c r="AA288" s="190" t="s">
        <v>503</v>
      </c>
      <c r="AB288" s="191"/>
      <c r="AC288" s="191"/>
      <c r="AD288" s="191"/>
      <c r="AE288" s="191"/>
      <c r="AF288" s="191"/>
      <c r="AG288" s="192"/>
    </row>
    <row r="289" spans="1:33" ht="14.25" customHeight="1">
      <c r="A289" s="165" t="s">
        <v>345</v>
      </c>
      <c r="B289" s="166"/>
      <c r="C289" s="166"/>
      <c r="D289" s="166"/>
      <c r="E289" s="166"/>
      <c r="F289" s="206" t="s">
        <v>388</v>
      </c>
      <c r="G289" s="206"/>
      <c r="H289" s="206"/>
      <c r="I289" s="206"/>
      <c r="J289" s="206"/>
      <c r="K289" s="206"/>
      <c r="L289" s="206"/>
      <c r="M289" s="206"/>
      <c r="N289" s="207"/>
      <c r="O289" s="166" t="s">
        <v>374</v>
      </c>
      <c r="P289" s="166"/>
      <c r="Q289" s="166"/>
      <c r="R289" s="166"/>
      <c r="S289" s="166" t="s">
        <v>505</v>
      </c>
      <c r="T289" s="166" t="s">
        <v>541</v>
      </c>
      <c r="U289" s="166"/>
      <c r="V289" s="166"/>
      <c r="W289" s="166" t="s">
        <v>375</v>
      </c>
      <c r="X289" s="166"/>
      <c r="Y289" s="166"/>
      <c r="Z289" s="166"/>
      <c r="AA289" s="190" t="s">
        <v>407</v>
      </c>
      <c r="AB289" s="191"/>
      <c r="AC289" s="191"/>
      <c r="AD289" s="191"/>
      <c r="AE289" s="191"/>
      <c r="AF289" s="191"/>
      <c r="AG289" s="192"/>
    </row>
    <row r="290" spans="1:33" ht="14.25" customHeight="1">
      <c r="A290" s="165" t="s">
        <v>345</v>
      </c>
      <c r="B290" s="166"/>
      <c r="C290" s="166"/>
      <c r="D290" s="166"/>
      <c r="E290" s="166"/>
      <c r="F290" s="206" t="s">
        <v>389</v>
      </c>
      <c r="G290" s="206"/>
      <c r="H290" s="206"/>
      <c r="I290" s="206"/>
      <c r="J290" s="206"/>
      <c r="K290" s="206"/>
      <c r="L290" s="206"/>
      <c r="M290" s="206"/>
      <c r="N290" s="207"/>
      <c r="O290" s="166" t="s">
        <v>376</v>
      </c>
      <c r="P290" s="166"/>
      <c r="Q290" s="166"/>
      <c r="R290" s="166"/>
      <c r="S290" s="166" t="s">
        <v>505</v>
      </c>
      <c r="T290" s="166" t="s">
        <v>541</v>
      </c>
      <c r="U290" s="166"/>
      <c r="V290" s="166"/>
      <c r="W290" s="166" t="s">
        <v>487</v>
      </c>
      <c r="X290" s="166"/>
      <c r="Y290" s="166"/>
      <c r="Z290" s="166"/>
      <c r="AA290" s="190" t="s">
        <v>408</v>
      </c>
      <c r="AB290" s="191"/>
      <c r="AC290" s="191"/>
      <c r="AD290" s="191"/>
      <c r="AE290" s="191"/>
      <c r="AF290" s="191"/>
      <c r="AG290" s="192"/>
    </row>
    <row r="291" spans="1:33" ht="14.25" customHeight="1">
      <c r="A291" s="165" t="s">
        <v>345</v>
      </c>
      <c r="B291" s="166"/>
      <c r="C291" s="166"/>
      <c r="D291" s="166"/>
      <c r="E291" s="166"/>
      <c r="F291" s="206" t="s">
        <v>390</v>
      </c>
      <c r="G291" s="206"/>
      <c r="H291" s="206"/>
      <c r="I291" s="206"/>
      <c r="J291" s="206"/>
      <c r="K291" s="206"/>
      <c r="L291" s="206"/>
      <c r="M291" s="206"/>
      <c r="N291" s="207"/>
      <c r="O291" s="166" t="s">
        <v>550</v>
      </c>
      <c r="P291" s="166"/>
      <c r="Q291" s="166"/>
      <c r="R291" s="166"/>
      <c r="S291" s="166" t="s">
        <v>489</v>
      </c>
      <c r="T291" s="166" t="s">
        <v>377</v>
      </c>
      <c r="U291" s="166"/>
      <c r="V291" s="166"/>
      <c r="W291" s="166" t="s">
        <v>571</v>
      </c>
      <c r="X291" s="166"/>
      <c r="Y291" s="166"/>
      <c r="Z291" s="166"/>
      <c r="AA291" s="190" t="s">
        <v>409</v>
      </c>
      <c r="AB291" s="191"/>
      <c r="AC291" s="191"/>
      <c r="AD291" s="191"/>
      <c r="AE291" s="191"/>
      <c r="AF291" s="191"/>
      <c r="AG291" s="192"/>
    </row>
    <row r="292" spans="1:33" ht="14.25" customHeight="1">
      <c r="A292" s="165" t="s">
        <v>345</v>
      </c>
      <c r="B292" s="166"/>
      <c r="C292" s="166"/>
      <c r="D292" s="166"/>
      <c r="E292" s="166"/>
      <c r="F292" s="206" t="s">
        <v>391</v>
      </c>
      <c r="G292" s="206"/>
      <c r="H292" s="206"/>
      <c r="I292" s="206"/>
      <c r="J292" s="206"/>
      <c r="K292" s="206"/>
      <c r="L292" s="206"/>
      <c r="M292" s="206"/>
      <c r="N292" s="207"/>
      <c r="O292" s="166" t="s">
        <v>550</v>
      </c>
      <c r="P292" s="166"/>
      <c r="Q292" s="166"/>
      <c r="R292" s="166"/>
      <c r="S292" s="166" t="s">
        <v>117</v>
      </c>
      <c r="T292" s="166" t="s">
        <v>81</v>
      </c>
      <c r="U292" s="166"/>
      <c r="V292" s="166"/>
      <c r="W292" s="166" t="s">
        <v>533</v>
      </c>
      <c r="X292" s="166"/>
      <c r="Y292" s="166"/>
      <c r="Z292" s="166"/>
      <c r="AA292" s="190" t="s">
        <v>409</v>
      </c>
      <c r="AB292" s="191"/>
      <c r="AC292" s="191"/>
      <c r="AD292" s="191"/>
      <c r="AE292" s="191"/>
      <c r="AF292" s="191"/>
      <c r="AG292" s="192"/>
    </row>
    <row r="293" spans="1:33" ht="14.25" customHeight="1">
      <c r="A293" s="165" t="s">
        <v>345</v>
      </c>
      <c r="B293" s="166"/>
      <c r="C293" s="166"/>
      <c r="D293" s="166"/>
      <c r="E293" s="166"/>
      <c r="F293" s="206" t="s">
        <v>346</v>
      </c>
      <c r="G293" s="206"/>
      <c r="H293" s="206"/>
      <c r="I293" s="206"/>
      <c r="J293" s="206"/>
      <c r="K293" s="206"/>
      <c r="L293" s="206"/>
      <c r="M293" s="206"/>
      <c r="N293" s="207"/>
      <c r="O293" s="166" t="s">
        <v>534</v>
      </c>
      <c r="P293" s="166"/>
      <c r="Q293" s="166"/>
      <c r="R293" s="166"/>
      <c r="S293" s="166" t="s">
        <v>128</v>
      </c>
      <c r="T293" s="166" t="s">
        <v>30</v>
      </c>
      <c r="U293" s="166"/>
      <c r="V293" s="166"/>
      <c r="W293" s="166" t="s">
        <v>31</v>
      </c>
      <c r="X293" s="166"/>
      <c r="Y293" s="166"/>
      <c r="Z293" s="166"/>
      <c r="AA293" s="190" t="s">
        <v>409</v>
      </c>
      <c r="AB293" s="191"/>
      <c r="AC293" s="191"/>
      <c r="AD293" s="191"/>
      <c r="AE293" s="191"/>
      <c r="AF293" s="191"/>
      <c r="AG293" s="192"/>
    </row>
    <row r="294" spans="1:33" ht="14.25" customHeight="1">
      <c r="A294" s="165" t="s">
        <v>345</v>
      </c>
      <c r="B294" s="166"/>
      <c r="C294" s="166"/>
      <c r="D294" s="166"/>
      <c r="E294" s="166"/>
      <c r="F294" s="206" t="s">
        <v>347</v>
      </c>
      <c r="G294" s="206"/>
      <c r="H294" s="206"/>
      <c r="I294" s="206"/>
      <c r="J294" s="206"/>
      <c r="K294" s="206"/>
      <c r="L294" s="206"/>
      <c r="M294" s="206"/>
      <c r="N294" s="207"/>
      <c r="O294" s="166" t="s">
        <v>32</v>
      </c>
      <c r="P294" s="166"/>
      <c r="Q294" s="166"/>
      <c r="R294" s="166"/>
      <c r="S294" s="166" t="s">
        <v>129</v>
      </c>
      <c r="T294" s="166" t="s">
        <v>33</v>
      </c>
      <c r="U294" s="166"/>
      <c r="V294" s="166"/>
      <c r="W294" s="166" t="s">
        <v>31</v>
      </c>
      <c r="X294" s="166"/>
      <c r="Y294" s="166"/>
      <c r="Z294" s="166"/>
      <c r="AA294" s="190" t="s">
        <v>409</v>
      </c>
      <c r="AB294" s="191"/>
      <c r="AC294" s="191"/>
      <c r="AD294" s="191"/>
      <c r="AE294" s="191"/>
      <c r="AF294" s="191"/>
      <c r="AG294" s="192"/>
    </row>
    <row r="295" spans="1:33" ht="14.25" customHeight="1">
      <c r="A295" s="165" t="s">
        <v>345</v>
      </c>
      <c r="B295" s="166"/>
      <c r="C295" s="166"/>
      <c r="D295" s="166"/>
      <c r="E295" s="166"/>
      <c r="F295" s="206" t="s">
        <v>14</v>
      </c>
      <c r="G295" s="206"/>
      <c r="H295" s="206"/>
      <c r="I295" s="206"/>
      <c r="J295" s="206"/>
      <c r="K295" s="206"/>
      <c r="L295" s="206"/>
      <c r="M295" s="206"/>
      <c r="N295" s="207"/>
      <c r="O295" s="166" t="s">
        <v>34</v>
      </c>
      <c r="P295" s="166"/>
      <c r="Q295" s="166"/>
      <c r="R295" s="166"/>
      <c r="S295" s="166" t="s">
        <v>117</v>
      </c>
      <c r="T295" s="166" t="s">
        <v>35</v>
      </c>
      <c r="U295" s="166"/>
      <c r="V295" s="166"/>
      <c r="W295" s="166" t="s">
        <v>579</v>
      </c>
      <c r="X295" s="166"/>
      <c r="Y295" s="166"/>
      <c r="Z295" s="166"/>
      <c r="AA295" s="190" t="s">
        <v>409</v>
      </c>
      <c r="AB295" s="191"/>
      <c r="AC295" s="191"/>
      <c r="AD295" s="191"/>
      <c r="AE295" s="191"/>
      <c r="AF295" s="191"/>
      <c r="AG295" s="192"/>
    </row>
    <row r="296" spans="1:33" ht="14.25" customHeight="1">
      <c r="A296" s="165" t="s">
        <v>345</v>
      </c>
      <c r="B296" s="166"/>
      <c r="C296" s="166"/>
      <c r="D296" s="166"/>
      <c r="E296" s="166"/>
      <c r="F296" s="206" t="s">
        <v>15</v>
      </c>
      <c r="G296" s="206"/>
      <c r="H296" s="206"/>
      <c r="I296" s="206"/>
      <c r="J296" s="206"/>
      <c r="K296" s="206"/>
      <c r="L296" s="206"/>
      <c r="M296" s="206"/>
      <c r="N296" s="207"/>
      <c r="O296" s="166" t="s">
        <v>361</v>
      </c>
      <c r="P296" s="166"/>
      <c r="Q296" s="166"/>
      <c r="R296" s="166"/>
      <c r="S296" s="166" t="s">
        <v>505</v>
      </c>
      <c r="T296" s="166" t="s">
        <v>541</v>
      </c>
      <c r="U296" s="166"/>
      <c r="V296" s="166"/>
      <c r="W296" s="166" t="s">
        <v>368</v>
      </c>
      <c r="X296" s="166"/>
      <c r="Y296" s="166"/>
      <c r="Z296" s="166"/>
      <c r="AA296" s="190" t="s">
        <v>409</v>
      </c>
      <c r="AB296" s="191"/>
      <c r="AC296" s="191"/>
      <c r="AD296" s="191"/>
      <c r="AE296" s="191"/>
      <c r="AF296" s="191"/>
      <c r="AG296" s="192"/>
    </row>
    <row r="297" spans="1:33" ht="14.25" customHeight="1">
      <c r="A297" s="165" t="s">
        <v>345</v>
      </c>
      <c r="B297" s="166"/>
      <c r="C297" s="166"/>
      <c r="D297" s="166"/>
      <c r="E297" s="166"/>
      <c r="F297" s="206" t="s">
        <v>16</v>
      </c>
      <c r="G297" s="206"/>
      <c r="H297" s="206"/>
      <c r="I297" s="206"/>
      <c r="J297" s="206"/>
      <c r="K297" s="206"/>
      <c r="L297" s="206"/>
      <c r="M297" s="206"/>
      <c r="N297" s="207"/>
      <c r="O297" s="166" t="s">
        <v>369</v>
      </c>
      <c r="P297" s="166"/>
      <c r="Q297" s="166"/>
      <c r="R297" s="166"/>
      <c r="S297" s="166" t="s">
        <v>117</v>
      </c>
      <c r="T297" s="166" t="s">
        <v>81</v>
      </c>
      <c r="U297" s="166"/>
      <c r="V297" s="166"/>
      <c r="W297" s="166" t="s">
        <v>119</v>
      </c>
      <c r="X297" s="166"/>
      <c r="Y297" s="166"/>
      <c r="Z297" s="166"/>
      <c r="AA297" s="190" t="s">
        <v>627</v>
      </c>
      <c r="AB297" s="191"/>
      <c r="AC297" s="191"/>
      <c r="AD297" s="191"/>
      <c r="AE297" s="191"/>
      <c r="AF297" s="191"/>
      <c r="AG297" s="192"/>
    </row>
    <row r="298" spans="1:33" ht="14.25" customHeight="1">
      <c r="A298" s="165" t="s">
        <v>345</v>
      </c>
      <c r="B298" s="166"/>
      <c r="C298" s="166"/>
      <c r="D298" s="166"/>
      <c r="E298" s="166"/>
      <c r="F298" s="206" t="s">
        <v>92</v>
      </c>
      <c r="G298" s="206"/>
      <c r="H298" s="206"/>
      <c r="I298" s="206"/>
      <c r="J298" s="206"/>
      <c r="K298" s="206"/>
      <c r="L298" s="206"/>
      <c r="M298" s="206"/>
      <c r="N298" s="207"/>
      <c r="O298" s="166" t="s">
        <v>557</v>
      </c>
      <c r="P298" s="166"/>
      <c r="Q298" s="166"/>
      <c r="R298" s="166"/>
      <c r="S298" s="166" t="s">
        <v>505</v>
      </c>
      <c r="T298" s="166" t="s">
        <v>541</v>
      </c>
      <c r="U298" s="166"/>
      <c r="V298" s="166"/>
      <c r="W298" s="166" t="s">
        <v>558</v>
      </c>
      <c r="X298" s="166"/>
      <c r="Y298" s="166"/>
      <c r="Z298" s="166"/>
      <c r="AA298" s="190" t="s">
        <v>627</v>
      </c>
      <c r="AB298" s="191"/>
      <c r="AC298" s="191"/>
      <c r="AD298" s="191"/>
      <c r="AE298" s="191"/>
      <c r="AF298" s="191"/>
      <c r="AG298" s="192"/>
    </row>
    <row r="299" spans="1:33" ht="14.25" customHeight="1">
      <c r="A299" s="165" t="s">
        <v>345</v>
      </c>
      <c r="B299" s="166"/>
      <c r="C299" s="166"/>
      <c r="D299" s="166"/>
      <c r="E299" s="166"/>
      <c r="F299" s="206" t="s">
        <v>401</v>
      </c>
      <c r="G299" s="206"/>
      <c r="H299" s="206"/>
      <c r="I299" s="206"/>
      <c r="J299" s="206"/>
      <c r="K299" s="206"/>
      <c r="L299" s="206"/>
      <c r="M299" s="206"/>
      <c r="N299" s="207"/>
      <c r="O299" s="166" t="s">
        <v>548</v>
      </c>
      <c r="P299" s="166"/>
      <c r="Q299" s="166"/>
      <c r="R299" s="166"/>
      <c r="S299" s="166" t="s">
        <v>442</v>
      </c>
      <c r="T299" s="166" t="s">
        <v>541</v>
      </c>
      <c r="U299" s="166"/>
      <c r="V299" s="166"/>
      <c r="W299" s="166" t="s">
        <v>448</v>
      </c>
      <c r="X299" s="166"/>
      <c r="Y299" s="166"/>
      <c r="Z299" s="166"/>
      <c r="AA299" s="281" t="s">
        <v>404</v>
      </c>
      <c r="AB299" s="282"/>
      <c r="AC299" s="282"/>
      <c r="AD299" s="282"/>
      <c r="AE299" s="282"/>
      <c r="AF299" s="282"/>
      <c r="AG299" s="283"/>
    </row>
    <row r="300" spans="1:33" ht="14.25" customHeight="1">
      <c r="A300" s="114" t="s">
        <v>345</v>
      </c>
      <c r="B300" s="115"/>
      <c r="C300" s="115"/>
      <c r="D300" s="115"/>
      <c r="E300" s="115"/>
      <c r="F300" s="138" t="s">
        <v>402</v>
      </c>
      <c r="G300" s="138"/>
      <c r="H300" s="138"/>
      <c r="I300" s="138"/>
      <c r="J300" s="138"/>
      <c r="K300" s="138"/>
      <c r="L300" s="138"/>
      <c r="M300" s="138"/>
      <c r="N300" s="300"/>
      <c r="O300" s="114" t="s">
        <v>548</v>
      </c>
      <c r="P300" s="115"/>
      <c r="Q300" s="115"/>
      <c r="R300" s="115"/>
      <c r="S300" s="115" t="s">
        <v>443</v>
      </c>
      <c r="T300" s="115" t="s">
        <v>541</v>
      </c>
      <c r="U300" s="115"/>
      <c r="V300" s="115"/>
      <c r="W300" s="115" t="s">
        <v>403</v>
      </c>
      <c r="X300" s="115"/>
      <c r="Y300" s="115"/>
      <c r="Z300" s="115"/>
      <c r="AA300" s="187" t="s">
        <v>405</v>
      </c>
      <c r="AB300" s="188"/>
      <c r="AC300" s="188"/>
      <c r="AD300" s="188"/>
      <c r="AE300" s="188"/>
      <c r="AF300" s="188"/>
      <c r="AG300" s="189"/>
    </row>
    <row r="301" spans="26:33" ht="14.25" customHeight="1">
      <c r="Z301" s="120" t="s">
        <v>3</v>
      </c>
      <c r="AA301" s="120"/>
      <c r="AB301" s="120"/>
      <c r="AC301" s="120"/>
      <c r="AD301" s="120"/>
      <c r="AE301" s="120"/>
      <c r="AF301" s="120"/>
      <c r="AG301" s="120"/>
    </row>
    <row r="302" spans="1:11" ht="23.25" customHeight="1">
      <c r="A302" s="88" t="s">
        <v>104</v>
      </c>
      <c r="B302" s="97"/>
      <c r="C302" s="97"/>
      <c r="D302" s="97"/>
      <c r="E302" s="97"/>
      <c r="F302" s="97"/>
      <c r="G302" s="97"/>
      <c r="H302" s="97"/>
      <c r="I302" s="97"/>
      <c r="J302" s="97"/>
      <c r="K302" s="97"/>
    </row>
    <row r="303" spans="1:33" ht="23.25" customHeight="1">
      <c r="A303" s="2"/>
      <c r="B303" s="24" t="s">
        <v>109</v>
      </c>
      <c r="AC303" s="125" t="s">
        <v>552</v>
      </c>
      <c r="AD303" s="125"/>
      <c r="AE303" s="125"/>
      <c r="AF303" s="125"/>
      <c r="AG303" s="125"/>
    </row>
    <row r="304" spans="1:33" ht="23.25" customHeight="1">
      <c r="A304" s="237" t="s">
        <v>137</v>
      </c>
      <c r="B304" s="149"/>
      <c r="C304" s="149"/>
      <c r="D304" s="149"/>
      <c r="E304" s="149"/>
      <c r="F304" s="149"/>
      <c r="G304" s="149"/>
      <c r="H304" s="136"/>
      <c r="I304" s="158" t="s">
        <v>628</v>
      </c>
      <c r="J304" s="159"/>
      <c r="K304" s="159"/>
      <c r="L304" s="159"/>
      <c r="M304" s="159"/>
      <c r="N304" s="159"/>
      <c r="O304" s="160"/>
      <c r="P304" s="158" t="s">
        <v>199</v>
      </c>
      <c r="Q304" s="159"/>
      <c r="R304" s="159"/>
      <c r="S304" s="159"/>
      <c r="T304" s="159"/>
      <c r="U304" s="160"/>
      <c r="V304" s="158" t="s">
        <v>200</v>
      </c>
      <c r="W304" s="159"/>
      <c r="X304" s="159"/>
      <c r="Y304" s="159"/>
      <c r="Z304" s="159"/>
      <c r="AA304" s="160"/>
      <c r="AB304" s="158" t="s">
        <v>201</v>
      </c>
      <c r="AC304" s="159"/>
      <c r="AD304" s="159"/>
      <c r="AE304" s="159"/>
      <c r="AF304" s="159"/>
      <c r="AG304" s="160"/>
    </row>
    <row r="305" spans="1:33" ht="23.25" customHeight="1">
      <c r="A305" s="137" t="s">
        <v>202</v>
      </c>
      <c r="B305" s="138"/>
      <c r="C305" s="138"/>
      <c r="D305" s="138"/>
      <c r="E305" s="138"/>
      <c r="F305" s="138"/>
      <c r="G305" s="138"/>
      <c r="H305" s="30"/>
      <c r="I305" s="114"/>
      <c r="J305" s="115"/>
      <c r="K305" s="115"/>
      <c r="L305" s="115"/>
      <c r="M305" s="115"/>
      <c r="N305" s="115"/>
      <c r="O305" s="154"/>
      <c r="P305" s="114"/>
      <c r="Q305" s="115"/>
      <c r="R305" s="115"/>
      <c r="S305" s="115"/>
      <c r="T305" s="115"/>
      <c r="U305" s="154"/>
      <c r="V305" s="114"/>
      <c r="W305" s="115"/>
      <c r="X305" s="115"/>
      <c r="Y305" s="115"/>
      <c r="Z305" s="115"/>
      <c r="AA305" s="154"/>
      <c r="AB305" s="114"/>
      <c r="AC305" s="115"/>
      <c r="AD305" s="115"/>
      <c r="AE305" s="115"/>
      <c r="AF305" s="115"/>
      <c r="AG305" s="154"/>
    </row>
    <row r="306" spans="1:33" s="3" customFormat="1" ht="23.25" customHeight="1">
      <c r="A306" s="146" t="s">
        <v>80</v>
      </c>
      <c r="B306" s="147"/>
      <c r="C306" s="147"/>
      <c r="D306" s="147"/>
      <c r="E306" s="147"/>
      <c r="F306" s="147"/>
      <c r="G306" s="147"/>
      <c r="H306" s="148"/>
      <c r="I306" s="41"/>
      <c r="J306" s="113">
        <f>SUM(J307:M309)</f>
        <v>284185</v>
      </c>
      <c r="K306" s="113"/>
      <c r="L306" s="113"/>
      <c r="M306" s="113"/>
      <c r="N306" s="41"/>
      <c r="O306" s="41"/>
      <c r="P306" s="41"/>
      <c r="Q306" s="113">
        <f>SUM(Q307:T309)</f>
        <v>186971</v>
      </c>
      <c r="R306" s="113"/>
      <c r="S306" s="113"/>
      <c r="T306" s="113"/>
      <c r="U306" s="41"/>
      <c r="V306" s="41"/>
      <c r="W306" s="113">
        <f>SUM(W307:Z309)</f>
        <v>89631</v>
      </c>
      <c r="X306" s="113"/>
      <c r="Y306" s="113"/>
      <c r="Z306" s="113"/>
      <c r="AA306" s="41"/>
      <c r="AB306" s="41"/>
      <c r="AC306" s="113">
        <f>SUM(AC307:AF309)</f>
        <v>7583</v>
      </c>
      <c r="AD306" s="113"/>
      <c r="AE306" s="113"/>
      <c r="AF306" s="113"/>
      <c r="AG306" s="10"/>
    </row>
    <row r="307" spans="1:33" ht="23.25" customHeight="1">
      <c r="A307" s="168" t="s">
        <v>203</v>
      </c>
      <c r="B307" s="164"/>
      <c r="C307" s="164"/>
      <c r="D307" s="164"/>
      <c r="E307" s="164"/>
      <c r="F307" s="164"/>
      <c r="G307" s="164"/>
      <c r="H307" s="145"/>
      <c r="I307" s="1"/>
      <c r="J307" s="162">
        <f>SUM(Q307:AF307)</f>
        <v>215675</v>
      </c>
      <c r="K307" s="162"/>
      <c r="L307" s="162"/>
      <c r="M307" s="162"/>
      <c r="N307" s="1"/>
      <c r="O307" s="1"/>
      <c r="P307" s="1"/>
      <c r="Q307" s="162">
        <v>146090</v>
      </c>
      <c r="R307" s="162"/>
      <c r="S307" s="162"/>
      <c r="T307" s="162"/>
      <c r="U307" s="1"/>
      <c r="V307" s="1"/>
      <c r="W307" s="162">
        <v>62843</v>
      </c>
      <c r="X307" s="162"/>
      <c r="Y307" s="162"/>
      <c r="Z307" s="162"/>
      <c r="AA307" s="1"/>
      <c r="AB307" s="1"/>
      <c r="AC307" s="162">
        <v>6742</v>
      </c>
      <c r="AD307" s="162"/>
      <c r="AE307" s="162"/>
      <c r="AF307" s="162"/>
      <c r="AG307" s="30"/>
    </row>
    <row r="308" spans="1:33" ht="23.25" customHeight="1">
      <c r="A308" s="304" t="s">
        <v>449</v>
      </c>
      <c r="B308" s="201"/>
      <c r="C308" s="201"/>
      <c r="D308" s="201"/>
      <c r="E308" s="201"/>
      <c r="F308" s="201"/>
      <c r="G308" s="201"/>
      <c r="H308" s="305"/>
      <c r="I308" s="1"/>
      <c r="J308" s="162">
        <f>SUM(Q308:AF308)</f>
        <v>47057</v>
      </c>
      <c r="K308" s="162"/>
      <c r="L308" s="162"/>
      <c r="M308" s="162"/>
      <c r="N308" s="1"/>
      <c r="O308" s="1"/>
      <c r="P308" s="1"/>
      <c r="Q308" s="162">
        <v>28404</v>
      </c>
      <c r="R308" s="162"/>
      <c r="S308" s="162"/>
      <c r="T308" s="162"/>
      <c r="U308" s="1"/>
      <c r="V308" s="1"/>
      <c r="W308" s="162">
        <v>17812</v>
      </c>
      <c r="X308" s="162"/>
      <c r="Y308" s="162"/>
      <c r="Z308" s="162"/>
      <c r="AA308" s="1"/>
      <c r="AB308" s="1"/>
      <c r="AC308" s="162">
        <v>841</v>
      </c>
      <c r="AD308" s="162"/>
      <c r="AE308" s="162"/>
      <c r="AF308" s="162"/>
      <c r="AG308" s="30"/>
    </row>
    <row r="309" spans="1:33" ht="23.25" customHeight="1">
      <c r="A309" s="293" t="s">
        <v>450</v>
      </c>
      <c r="B309" s="253"/>
      <c r="C309" s="253"/>
      <c r="D309" s="253"/>
      <c r="E309" s="253"/>
      <c r="F309" s="253"/>
      <c r="G309" s="253"/>
      <c r="H309" s="294"/>
      <c r="I309" s="22"/>
      <c r="J309" s="150">
        <f>SUM(Q309:AF309)</f>
        <v>21453</v>
      </c>
      <c r="K309" s="150"/>
      <c r="L309" s="150"/>
      <c r="M309" s="150"/>
      <c r="N309" s="22"/>
      <c r="O309" s="22"/>
      <c r="P309" s="22"/>
      <c r="Q309" s="150">
        <v>12477</v>
      </c>
      <c r="R309" s="150"/>
      <c r="S309" s="150"/>
      <c r="T309" s="150"/>
      <c r="U309" s="22"/>
      <c r="V309" s="22"/>
      <c r="W309" s="150">
        <v>8976</v>
      </c>
      <c r="X309" s="150"/>
      <c r="Y309" s="150"/>
      <c r="Z309" s="150"/>
      <c r="AA309" s="22"/>
      <c r="AB309" s="22"/>
      <c r="AC309" s="150" t="s">
        <v>204</v>
      </c>
      <c r="AD309" s="150"/>
      <c r="AE309" s="150"/>
      <c r="AF309" s="150"/>
      <c r="AG309" s="32"/>
    </row>
    <row r="310" spans="28:33" ht="23.25" customHeight="1">
      <c r="AB310" s="109" t="s">
        <v>2</v>
      </c>
      <c r="AC310" s="109"/>
      <c r="AD310" s="109"/>
      <c r="AE310" s="109"/>
      <c r="AF310" s="109"/>
      <c r="AG310" s="109"/>
    </row>
    <row r="311" spans="28:33" ht="18" customHeight="1">
      <c r="AB311" s="63"/>
      <c r="AC311" s="63"/>
      <c r="AD311" s="63"/>
      <c r="AE311" s="63"/>
      <c r="AF311" s="63"/>
      <c r="AG311" s="63"/>
    </row>
    <row r="312" spans="1:8" ht="23.25" customHeight="1">
      <c r="A312" s="88" t="s">
        <v>103</v>
      </c>
      <c r="B312" s="97"/>
      <c r="C312" s="97"/>
      <c r="D312" s="97"/>
      <c r="E312" s="97"/>
      <c r="F312" s="97"/>
      <c r="G312" s="97"/>
      <c r="H312" s="97"/>
    </row>
    <row r="313" spans="2:33" ht="23.25" customHeight="1">
      <c r="B313" s="24" t="s">
        <v>88</v>
      </c>
      <c r="AB313" s="125" t="s">
        <v>110</v>
      </c>
      <c r="AC313" s="125"/>
      <c r="AD313" s="125"/>
      <c r="AE313" s="125"/>
      <c r="AF313" s="125"/>
      <c r="AG313" s="125"/>
    </row>
    <row r="314" spans="1:33" ht="23.25" customHeight="1">
      <c r="A314" s="26"/>
      <c r="B314" s="41" t="s">
        <v>137</v>
      </c>
      <c r="C314" s="29"/>
      <c r="D314" s="272" t="s">
        <v>205</v>
      </c>
      <c r="E314" s="238"/>
      <c r="F314" s="273"/>
      <c r="G314" s="129" t="s">
        <v>451</v>
      </c>
      <c r="H314" s="130"/>
      <c r="I314" s="131"/>
      <c r="J314" s="123" t="s">
        <v>206</v>
      </c>
      <c r="K314" s="123"/>
      <c r="L314" s="123"/>
      <c r="M314" s="193" t="s">
        <v>207</v>
      </c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5"/>
      <c r="Y314" s="123" t="s">
        <v>208</v>
      </c>
      <c r="Z314" s="123"/>
      <c r="AA314" s="123"/>
      <c r="AB314" s="123"/>
      <c r="AC314" s="123"/>
      <c r="AD314" s="123"/>
      <c r="AE314" s="123"/>
      <c r="AF314" s="123"/>
      <c r="AG314" s="123"/>
    </row>
    <row r="315" spans="1:33" ht="23.25" customHeight="1">
      <c r="A315" s="23"/>
      <c r="B315" s="1"/>
      <c r="C315" s="30"/>
      <c r="D315" s="290"/>
      <c r="E315" s="291"/>
      <c r="F315" s="292"/>
      <c r="G315" s="132"/>
      <c r="H315" s="184"/>
      <c r="I315" s="134"/>
      <c r="J315" s="123"/>
      <c r="K315" s="123"/>
      <c r="L315" s="123"/>
      <c r="M315" s="123" t="s">
        <v>209</v>
      </c>
      <c r="N315" s="123"/>
      <c r="O315" s="123"/>
      <c r="P315" s="129" t="s">
        <v>132</v>
      </c>
      <c r="Q315" s="130"/>
      <c r="R315" s="131"/>
      <c r="S315" s="129" t="s">
        <v>133</v>
      </c>
      <c r="T315" s="130"/>
      <c r="U315" s="131"/>
      <c r="V315" s="129" t="s">
        <v>210</v>
      </c>
      <c r="W315" s="130"/>
      <c r="X315" s="131"/>
      <c r="Y315" s="123" t="s">
        <v>199</v>
      </c>
      <c r="Z315" s="123"/>
      <c r="AA315" s="123"/>
      <c r="AB315" s="123" t="s">
        <v>200</v>
      </c>
      <c r="AC315" s="123"/>
      <c r="AD315" s="123"/>
      <c r="AE315" s="129" t="s">
        <v>211</v>
      </c>
      <c r="AF315" s="130"/>
      <c r="AG315" s="131"/>
    </row>
    <row r="316" spans="1:33" ht="23.25" customHeight="1">
      <c r="A316" s="25" t="s">
        <v>429</v>
      </c>
      <c r="B316" s="22"/>
      <c r="C316" s="32"/>
      <c r="D316" s="290"/>
      <c r="E316" s="291"/>
      <c r="F316" s="292"/>
      <c r="G316" s="132"/>
      <c r="H316" s="184"/>
      <c r="I316" s="134"/>
      <c r="J316" s="124"/>
      <c r="K316" s="124"/>
      <c r="L316" s="124"/>
      <c r="M316" s="124"/>
      <c r="N316" s="124"/>
      <c r="O316" s="124"/>
      <c r="P316" s="132"/>
      <c r="Q316" s="184"/>
      <c r="R316" s="134"/>
      <c r="S316" s="132"/>
      <c r="T316" s="133"/>
      <c r="U316" s="134"/>
      <c r="V316" s="132"/>
      <c r="W316" s="184"/>
      <c r="X316" s="134"/>
      <c r="Y316" s="124"/>
      <c r="Z316" s="124"/>
      <c r="AA316" s="124"/>
      <c r="AB316" s="124"/>
      <c r="AC316" s="124"/>
      <c r="AD316" s="124"/>
      <c r="AE316" s="132"/>
      <c r="AF316" s="184"/>
      <c r="AG316" s="134"/>
    </row>
    <row r="317" spans="1:33" ht="23.25" customHeight="1">
      <c r="A317" s="158" t="s">
        <v>138</v>
      </c>
      <c r="B317" s="159"/>
      <c r="C317" s="159"/>
      <c r="D317" s="251">
        <v>269156</v>
      </c>
      <c r="E317" s="140"/>
      <c r="F317" s="140"/>
      <c r="G317" s="140">
        <v>43645</v>
      </c>
      <c r="H317" s="140"/>
      <c r="I317" s="140"/>
      <c r="J317" s="140">
        <v>544423</v>
      </c>
      <c r="K317" s="140"/>
      <c r="L317" s="140"/>
      <c r="M317" s="140">
        <v>363899</v>
      </c>
      <c r="N317" s="140"/>
      <c r="O317" s="140"/>
      <c r="P317" s="140">
        <v>132027</v>
      </c>
      <c r="Q317" s="140"/>
      <c r="R317" s="140"/>
      <c r="S317" s="128">
        <v>29751</v>
      </c>
      <c r="T317" s="128"/>
      <c r="U317" s="128"/>
      <c r="V317" s="140">
        <v>18746</v>
      </c>
      <c r="W317" s="140"/>
      <c r="X317" s="140"/>
      <c r="Y317" s="140">
        <v>335825</v>
      </c>
      <c r="Z317" s="140"/>
      <c r="AA317" s="140"/>
      <c r="AB317" s="140">
        <v>169548</v>
      </c>
      <c r="AC317" s="140"/>
      <c r="AD317" s="140"/>
      <c r="AE317" s="140">
        <v>39050</v>
      </c>
      <c r="AF317" s="140"/>
      <c r="AG317" s="250"/>
    </row>
    <row r="318" spans="1:33" ht="23.25" customHeight="1">
      <c r="A318" s="178" t="s">
        <v>603</v>
      </c>
      <c r="B318" s="177"/>
      <c r="C318" s="177"/>
      <c r="D318" s="199">
        <v>275782</v>
      </c>
      <c r="E318" s="169"/>
      <c r="F318" s="169"/>
      <c r="G318" s="169">
        <v>28111</v>
      </c>
      <c r="H318" s="169"/>
      <c r="I318" s="169"/>
      <c r="J318" s="169">
        <v>607771</v>
      </c>
      <c r="K318" s="169"/>
      <c r="L318" s="169"/>
      <c r="M318" s="169">
        <v>380669</v>
      </c>
      <c r="N318" s="169"/>
      <c r="O318" s="169"/>
      <c r="P318" s="169">
        <v>140191</v>
      </c>
      <c r="Q318" s="169"/>
      <c r="R318" s="169"/>
      <c r="S318" s="127">
        <v>66392</v>
      </c>
      <c r="T318" s="127"/>
      <c r="U318" s="127"/>
      <c r="V318" s="169">
        <v>20519</v>
      </c>
      <c r="W318" s="169"/>
      <c r="X318" s="169"/>
      <c r="Y318" s="169">
        <v>362652</v>
      </c>
      <c r="Z318" s="169"/>
      <c r="AA318" s="169"/>
      <c r="AB318" s="169">
        <v>203585</v>
      </c>
      <c r="AC318" s="169"/>
      <c r="AD318" s="169"/>
      <c r="AE318" s="169">
        <v>41534</v>
      </c>
      <c r="AF318" s="169"/>
      <c r="AG318" s="200"/>
    </row>
    <row r="319" spans="1:33" ht="23.25" customHeight="1">
      <c r="A319" s="110" t="s">
        <v>28</v>
      </c>
      <c r="B319" s="125"/>
      <c r="C319" s="125"/>
      <c r="D319" s="302">
        <v>284185</v>
      </c>
      <c r="E319" s="139"/>
      <c r="F319" s="139"/>
      <c r="G319" s="139">
        <v>28329</v>
      </c>
      <c r="H319" s="139"/>
      <c r="I319" s="139"/>
      <c r="J319" s="139">
        <v>625232</v>
      </c>
      <c r="K319" s="139"/>
      <c r="L319" s="139"/>
      <c r="M319" s="139">
        <v>390089</v>
      </c>
      <c r="N319" s="139"/>
      <c r="O319" s="139"/>
      <c r="P319" s="139">
        <v>143215</v>
      </c>
      <c r="Q319" s="139"/>
      <c r="R319" s="139"/>
      <c r="S319" s="126">
        <v>68007</v>
      </c>
      <c r="T319" s="126"/>
      <c r="U319" s="126"/>
      <c r="V319" s="139">
        <v>23921</v>
      </c>
      <c r="W319" s="139"/>
      <c r="X319" s="139"/>
      <c r="Y319" s="139">
        <v>374944</v>
      </c>
      <c r="Z319" s="139"/>
      <c r="AA319" s="139"/>
      <c r="AB319" s="139">
        <v>210751</v>
      </c>
      <c r="AC319" s="139"/>
      <c r="AD319" s="139"/>
      <c r="AE319" s="139">
        <v>39537</v>
      </c>
      <c r="AF319" s="139"/>
      <c r="AG319" s="284"/>
    </row>
    <row r="320" spans="28:33" ht="23.25" customHeight="1">
      <c r="AB320" s="109" t="s">
        <v>4</v>
      </c>
      <c r="AC320" s="109"/>
      <c r="AD320" s="109"/>
      <c r="AE320" s="109"/>
      <c r="AF320" s="109"/>
      <c r="AG320" s="109"/>
    </row>
    <row r="321" ht="23.25" customHeight="1"/>
    <row r="322" spans="1:21" ht="23.25" customHeight="1">
      <c r="A322" s="88" t="s">
        <v>139</v>
      </c>
      <c r="B322" s="97"/>
      <c r="C322" s="97"/>
      <c r="D322" s="97"/>
      <c r="E322" s="97"/>
      <c r="F322" s="97"/>
      <c r="G322" s="97"/>
      <c r="H322" s="97"/>
      <c r="I322" s="97"/>
      <c r="J322" s="97"/>
      <c r="R322" s="122"/>
      <c r="S322" s="122"/>
      <c r="T322" s="122"/>
      <c r="U322" s="122"/>
    </row>
    <row r="323" spans="2:33" ht="23.25" customHeight="1">
      <c r="B323" s="24" t="s">
        <v>88</v>
      </c>
      <c r="AC323" s="177" t="s">
        <v>393</v>
      </c>
      <c r="AD323" s="177"/>
      <c r="AE323" s="177"/>
      <c r="AF323" s="177"/>
      <c r="AG323" s="177"/>
    </row>
    <row r="324" spans="1:33" ht="23.25" customHeight="1">
      <c r="A324" s="237" t="s">
        <v>429</v>
      </c>
      <c r="B324" s="149"/>
      <c r="C324" s="149"/>
      <c r="D324" s="149"/>
      <c r="E324" s="149"/>
      <c r="F324" s="149"/>
      <c r="G324" s="149"/>
      <c r="H324" s="149"/>
      <c r="I324" s="149"/>
      <c r="J324" s="118" t="s">
        <v>138</v>
      </c>
      <c r="K324" s="118"/>
      <c r="L324" s="118"/>
      <c r="M324" s="118"/>
      <c r="N324" s="118"/>
      <c r="O324" s="118"/>
      <c r="P324" s="118"/>
      <c r="Q324" s="118"/>
      <c r="R324" s="118" t="s">
        <v>553</v>
      </c>
      <c r="S324" s="118"/>
      <c r="T324" s="118"/>
      <c r="U324" s="118"/>
      <c r="V324" s="118"/>
      <c r="W324" s="118"/>
      <c r="X324" s="118"/>
      <c r="Y324" s="118"/>
      <c r="Z324" s="118" t="s">
        <v>25</v>
      </c>
      <c r="AA324" s="118"/>
      <c r="AB324" s="118"/>
      <c r="AC324" s="118"/>
      <c r="AD324" s="118"/>
      <c r="AE324" s="118"/>
      <c r="AF324" s="118"/>
      <c r="AG324" s="118"/>
    </row>
    <row r="325" spans="1:33" ht="23.25" customHeight="1">
      <c r="A325" s="137" t="s">
        <v>137</v>
      </c>
      <c r="B325" s="138"/>
      <c r="C325" s="138"/>
      <c r="D325" s="138"/>
      <c r="E325" s="138"/>
      <c r="F325" s="138"/>
      <c r="G325" s="138"/>
      <c r="H325" s="138"/>
      <c r="I325" s="13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</row>
    <row r="326" spans="1:33" ht="23.25" customHeight="1">
      <c r="A326" s="146" t="s">
        <v>212</v>
      </c>
      <c r="B326" s="147"/>
      <c r="C326" s="147"/>
      <c r="D326" s="147"/>
      <c r="E326" s="147"/>
      <c r="F326" s="147"/>
      <c r="G326" s="147"/>
      <c r="H326" s="147"/>
      <c r="I326" s="148"/>
      <c r="J326" s="1"/>
      <c r="K326" s="48"/>
      <c r="L326" s="162">
        <v>14755</v>
      </c>
      <c r="M326" s="162"/>
      <c r="N326" s="162"/>
      <c r="O326" s="162"/>
      <c r="P326" s="1"/>
      <c r="Q326" s="1"/>
      <c r="R326" s="1"/>
      <c r="S326" s="48"/>
      <c r="T326" s="162">
        <v>15224</v>
      </c>
      <c r="U326" s="162"/>
      <c r="V326" s="162"/>
      <c r="W326" s="162"/>
      <c r="X326" s="1"/>
      <c r="Y326" s="1"/>
      <c r="Z326" s="41"/>
      <c r="AA326" s="48"/>
      <c r="AB326" s="162">
        <v>15324</v>
      </c>
      <c r="AC326" s="162"/>
      <c r="AD326" s="162"/>
      <c r="AE326" s="162"/>
      <c r="AF326" s="1"/>
      <c r="AG326" s="30"/>
    </row>
    <row r="327" spans="1:33" ht="23.25" customHeight="1">
      <c r="A327" s="143" t="s">
        <v>213</v>
      </c>
      <c r="B327" s="144"/>
      <c r="C327" s="144"/>
      <c r="D327" s="144"/>
      <c r="E327" s="144"/>
      <c r="F327" s="144"/>
      <c r="G327" s="144"/>
      <c r="H327" s="144"/>
      <c r="I327" s="303"/>
      <c r="J327" s="22"/>
      <c r="K327" s="91"/>
      <c r="L327" s="205">
        <v>24.8</v>
      </c>
      <c r="M327" s="205"/>
      <c r="N327" s="205"/>
      <c r="O327" s="205"/>
      <c r="P327" s="22"/>
      <c r="Q327" s="22"/>
      <c r="R327" s="22"/>
      <c r="S327" s="91"/>
      <c r="T327" s="205">
        <v>25.3</v>
      </c>
      <c r="U327" s="205"/>
      <c r="V327" s="205"/>
      <c r="W327" s="205"/>
      <c r="X327" s="22"/>
      <c r="Y327" s="22"/>
      <c r="Z327" s="22"/>
      <c r="AA327" s="91"/>
      <c r="AB327" s="205">
        <v>25.3</v>
      </c>
      <c r="AC327" s="205"/>
      <c r="AD327" s="205"/>
      <c r="AE327" s="205"/>
      <c r="AF327" s="22"/>
      <c r="AG327" s="32"/>
    </row>
    <row r="328" spans="1:33" ht="23.25" customHeight="1">
      <c r="A328" s="64" t="s">
        <v>537</v>
      </c>
      <c r="AB328" s="109" t="s">
        <v>5</v>
      </c>
      <c r="AC328" s="109"/>
      <c r="AD328" s="109"/>
      <c r="AE328" s="109"/>
      <c r="AF328" s="109"/>
      <c r="AG328" s="109"/>
    </row>
    <row r="329" spans="1:33" ht="23.25" customHeight="1">
      <c r="A329" s="64"/>
      <c r="AB329" s="63"/>
      <c r="AC329" s="63"/>
      <c r="AD329" s="63"/>
      <c r="AE329" s="63"/>
      <c r="AF329" s="63"/>
      <c r="AG329" s="63"/>
    </row>
    <row r="330" spans="1:33" ht="23.25" customHeight="1">
      <c r="A330" s="64"/>
      <c r="AB330" s="63"/>
      <c r="AC330" s="63"/>
      <c r="AD330" s="63"/>
      <c r="AE330" s="63"/>
      <c r="AF330" s="63"/>
      <c r="AG330" s="63"/>
    </row>
    <row r="331" spans="1:33" ht="23.25" customHeight="1">
      <c r="A331" s="64"/>
      <c r="AB331" s="63"/>
      <c r="AC331" s="63"/>
      <c r="AD331" s="63"/>
      <c r="AE331" s="63"/>
      <c r="AF331" s="63"/>
      <c r="AG331" s="63"/>
    </row>
    <row r="332" spans="1:33" ht="23.25" customHeight="1">
      <c r="A332" s="64"/>
      <c r="AB332" s="63"/>
      <c r="AC332" s="63"/>
      <c r="AD332" s="63"/>
      <c r="AE332" s="63"/>
      <c r="AF332" s="63"/>
      <c r="AG332" s="63"/>
    </row>
    <row r="333" spans="1:33" ht="23.25" customHeight="1">
      <c r="A333" s="64"/>
      <c r="AB333" s="63"/>
      <c r="AC333" s="63"/>
      <c r="AD333" s="63"/>
      <c r="AE333" s="63"/>
      <c r="AF333" s="63"/>
      <c r="AG333" s="63"/>
    </row>
    <row r="334" spans="1:33" ht="23.25" customHeight="1">
      <c r="A334" s="64"/>
      <c r="AB334" s="63"/>
      <c r="AC334" s="63"/>
      <c r="AD334" s="63"/>
      <c r="AE334" s="63"/>
      <c r="AF334" s="63"/>
      <c r="AG334" s="63"/>
    </row>
    <row r="335" spans="1:12" ht="17.25" customHeight="1">
      <c r="A335" s="88" t="s">
        <v>120</v>
      </c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</row>
    <row r="336" spans="30:33" ht="17.25" customHeight="1">
      <c r="AD336" s="125" t="s">
        <v>135</v>
      </c>
      <c r="AE336" s="125"/>
      <c r="AF336" s="125"/>
      <c r="AG336" s="125"/>
    </row>
    <row r="337" spans="1:33" ht="17.25" customHeight="1">
      <c r="A337" s="237" t="s">
        <v>429</v>
      </c>
      <c r="B337" s="149"/>
      <c r="C337" s="149"/>
      <c r="D337" s="149"/>
      <c r="E337" s="149"/>
      <c r="F337" s="149"/>
      <c r="G337" s="149"/>
      <c r="H337" s="149"/>
      <c r="I337" s="136"/>
      <c r="J337" s="158" t="s">
        <v>26</v>
      </c>
      <c r="K337" s="159"/>
      <c r="L337" s="159"/>
      <c r="M337" s="159"/>
      <c r="N337" s="159"/>
      <c r="O337" s="159"/>
      <c r="P337" s="159"/>
      <c r="Q337" s="160"/>
      <c r="R337" s="158" t="s">
        <v>577</v>
      </c>
      <c r="S337" s="159"/>
      <c r="T337" s="159"/>
      <c r="U337" s="159"/>
      <c r="V337" s="159"/>
      <c r="W337" s="159"/>
      <c r="X337" s="159"/>
      <c r="Y337" s="160"/>
      <c r="Z337" s="158" t="s">
        <v>27</v>
      </c>
      <c r="AA337" s="159"/>
      <c r="AB337" s="159"/>
      <c r="AC337" s="159"/>
      <c r="AD337" s="159"/>
      <c r="AE337" s="159"/>
      <c r="AF337" s="159"/>
      <c r="AG337" s="160"/>
    </row>
    <row r="338" spans="1:33" ht="17.25" customHeight="1">
      <c r="A338" s="137" t="s">
        <v>359</v>
      </c>
      <c r="B338" s="138"/>
      <c r="C338" s="138"/>
      <c r="D338" s="138"/>
      <c r="E338" s="138"/>
      <c r="F338" s="138"/>
      <c r="G338" s="138"/>
      <c r="H338" s="22"/>
      <c r="I338" s="12"/>
      <c r="J338" s="114"/>
      <c r="K338" s="115"/>
      <c r="L338" s="115"/>
      <c r="M338" s="115"/>
      <c r="N338" s="115"/>
      <c r="O338" s="115"/>
      <c r="P338" s="115"/>
      <c r="Q338" s="154"/>
      <c r="R338" s="165"/>
      <c r="S338" s="166"/>
      <c r="T338" s="166"/>
      <c r="U338" s="166"/>
      <c r="V338" s="166"/>
      <c r="W338" s="166"/>
      <c r="X338" s="166"/>
      <c r="Y338" s="167"/>
      <c r="Z338" s="114"/>
      <c r="AA338" s="115"/>
      <c r="AB338" s="115"/>
      <c r="AC338" s="115"/>
      <c r="AD338" s="115"/>
      <c r="AE338" s="115"/>
      <c r="AF338" s="115"/>
      <c r="AG338" s="154"/>
    </row>
    <row r="339" spans="1:33" ht="17.25" customHeight="1">
      <c r="A339" s="168" t="s">
        <v>214</v>
      </c>
      <c r="B339" s="164"/>
      <c r="C339" s="164"/>
      <c r="D339" s="164"/>
      <c r="E339" s="164"/>
      <c r="F339" s="164"/>
      <c r="G339" s="164"/>
      <c r="H339" s="164"/>
      <c r="I339" s="164"/>
      <c r="J339" s="98"/>
      <c r="K339" s="49"/>
      <c r="L339" s="140" t="s">
        <v>215</v>
      </c>
      <c r="M339" s="140"/>
      <c r="N339" s="140"/>
      <c r="O339" s="140"/>
      <c r="P339" s="140"/>
      <c r="Q339" s="41"/>
      <c r="R339" s="49"/>
      <c r="S339" s="49"/>
      <c r="T339" s="140" t="s">
        <v>215</v>
      </c>
      <c r="U339" s="140"/>
      <c r="V339" s="140"/>
      <c r="W339" s="140"/>
      <c r="X339" s="140"/>
      <c r="Y339" s="41"/>
      <c r="Z339" s="49"/>
      <c r="AA339" s="49"/>
      <c r="AB339" s="140" t="s">
        <v>215</v>
      </c>
      <c r="AC339" s="140"/>
      <c r="AD339" s="140"/>
      <c r="AE339" s="140"/>
      <c r="AF339" s="140"/>
      <c r="AG339" s="29"/>
    </row>
    <row r="340" spans="1:33" ht="17.25" customHeight="1">
      <c r="A340" s="168" t="s">
        <v>216</v>
      </c>
      <c r="B340" s="164"/>
      <c r="C340" s="164"/>
      <c r="D340" s="164"/>
      <c r="E340" s="164"/>
      <c r="F340" s="164"/>
      <c r="G340" s="164"/>
      <c r="H340" s="164"/>
      <c r="I340" s="164"/>
      <c r="J340" s="199" t="s">
        <v>364</v>
      </c>
      <c r="K340" s="169"/>
      <c r="L340" s="169"/>
      <c r="M340" s="169"/>
      <c r="N340" s="169"/>
      <c r="O340" s="169"/>
      <c r="P340" s="169"/>
      <c r="Q340" s="169"/>
      <c r="R340" s="169" t="s">
        <v>364</v>
      </c>
      <c r="S340" s="169"/>
      <c r="T340" s="169"/>
      <c r="U340" s="169"/>
      <c r="V340" s="169"/>
      <c r="W340" s="169"/>
      <c r="X340" s="169"/>
      <c r="Y340" s="169"/>
      <c r="Z340" s="169" t="s">
        <v>364</v>
      </c>
      <c r="AA340" s="169"/>
      <c r="AB340" s="169"/>
      <c r="AC340" s="169"/>
      <c r="AD340" s="169"/>
      <c r="AE340" s="169"/>
      <c r="AF340" s="169"/>
      <c r="AG340" s="200"/>
    </row>
    <row r="341" spans="1:33" ht="17.25" customHeight="1">
      <c r="A341" s="168" t="s">
        <v>217</v>
      </c>
      <c r="B341" s="164"/>
      <c r="C341" s="164"/>
      <c r="D341" s="164"/>
      <c r="E341" s="164"/>
      <c r="F341" s="164"/>
      <c r="G341" s="164"/>
      <c r="H341" s="164"/>
      <c r="I341" s="164"/>
      <c r="J341" s="73"/>
      <c r="K341" s="42"/>
      <c r="L341" s="169" t="s">
        <v>218</v>
      </c>
      <c r="M341" s="169"/>
      <c r="N341" s="169"/>
      <c r="O341" s="169"/>
      <c r="P341" s="169"/>
      <c r="Q341" s="1"/>
      <c r="R341" s="42"/>
      <c r="S341" s="42"/>
      <c r="T341" s="169" t="s">
        <v>218</v>
      </c>
      <c r="U341" s="169"/>
      <c r="V341" s="169"/>
      <c r="W341" s="169"/>
      <c r="X341" s="169"/>
      <c r="Y341" s="1"/>
      <c r="Z341" s="42"/>
      <c r="AA341" s="42"/>
      <c r="AB341" s="169" t="s">
        <v>219</v>
      </c>
      <c r="AC341" s="169"/>
      <c r="AD341" s="169"/>
      <c r="AE341" s="169"/>
      <c r="AF341" s="169"/>
      <c r="AG341" s="30"/>
    </row>
    <row r="342" spans="1:33" ht="17.25" customHeight="1">
      <c r="A342" s="168" t="s">
        <v>220</v>
      </c>
      <c r="B342" s="164"/>
      <c r="C342" s="164"/>
      <c r="D342" s="164"/>
      <c r="E342" s="164"/>
      <c r="F342" s="164"/>
      <c r="G342" s="164"/>
      <c r="H342" s="164"/>
      <c r="I342" s="164"/>
      <c r="J342" s="73"/>
      <c r="K342" s="42"/>
      <c r="L342" s="169" t="s">
        <v>221</v>
      </c>
      <c r="M342" s="169"/>
      <c r="N342" s="169"/>
      <c r="O342" s="169"/>
      <c r="P342" s="169"/>
      <c r="Q342" s="1"/>
      <c r="R342" s="42"/>
      <c r="S342" s="42"/>
      <c r="T342" s="169" t="s">
        <v>221</v>
      </c>
      <c r="U342" s="169"/>
      <c r="V342" s="169"/>
      <c r="W342" s="169"/>
      <c r="X342" s="169"/>
      <c r="Y342" s="1"/>
      <c r="Z342" s="42"/>
      <c r="AA342" s="42"/>
      <c r="AB342" s="169" t="s">
        <v>222</v>
      </c>
      <c r="AC342" s="169"/>
      <c r="AD342" s="169"/>
      <c r="AE342" s="169"/>
      <c r="AF342" s="169"/>
      <c r="AG342" s="30"/>
    </row>
    <row r="343" spans="1:33" ht="17.25" customHeight="1">
      <c r="A343" s="168" t="s">
        <v>497</v>
      </c>
      <c r="B343" s="164"/>
      <c r="C343" s="164"/>
      <c r="D343" s="164"/>
      <c r="E343" s="164"/>
      <c r="F343" s="164"/>
      <c r="G343" s="164"/>
      <c r="H343" s="164"/>
      <c r="I343" s="164"/>
      <c r="J343" s="75"/>
      <c r="K343" s="74"/>
      <c r="L343" s="186" t="s">
        <v>365</v>
      </c>
      <c r="M343" s="186"/>
      <c r="N343" s="186"/>
      <c r="O343" s="186"/>
      <c r="P343" s="186"/>
      <c r="Q343" s="1"/>
      <c r="R343" s="74"/>
      <c r="S343" s="74"/>
      <c r="T343" s="186" t="s">
        <v>365</v>
      </c>
      <c r="U343" s="186"/>
      <c r="V343" s="186"/>
      <c r="W343" s="186"/>
      <c r="X343" s="186"/>
      <c r="Y343" s="1"/>
      <c r="Z343" s="74"/>
      <c r="AA343" s="74"/>
      <c r="AB343" s="186" t="s">
        <v>456</v>
      </c>
      <c r="AC343" s="186"/>
      <c r="AD343" s="186"/>
      <c r="AE343" s="186"/>
      <c r="AF343" s="186"/>
      <c r="AG343" s="30"/>
    </row>
    <row r="344" spans="1:33" ht="17.25" customHeight="1">
      <c r="A344" s="168" t="s">
        <v>417</v>
      </c>
      <c r="B344" s="164"/>
      <c r="C344" s="164"/>
      <c r="D344" s="164"/>
      <c r="E344" s="164"/>
      <c r="F344" s="164"/>
      <c r="G344" s="164"/>
      <c r="H344" s="164"/>
      <c r="I344" s="164"/>
      <c r="J344" s="75"/>
      <c r="K344" s="74"/>
      <c r="L344" s="169" t="s">
        <v>223</v>
      </c>
      <c r="M344" s="169"/>
      <c r="N344" s="169"/>
      <c r="O344" s="169"/>
      <c r="P344" s="169"/>
      <c r="Q344" s="1"/>
      <c r="R344" s="74"/>
      <c r="S344" s="74"/>
      <c r="T344" s="169" t="s">
        <v>223</v>
      </c>
      <c r="U344" s="169"/>
      <c r="V344" s="169"/>
      <c r="W344" s="169"/>
      <c r="X344" s="169"/>
      <c r="Y344" s="1"/>
      <c r="Z344" s="74"/>
      <c r="AA344" s="74"/>
      <c r="AB344" s="169" t="s">
        <v>223</v>
      </c>
      <c r="AC344" s="169"/>
      <c r="AD344" s="169"/>
      <c r="AE344" s="169"/>
      <c r="AF344" s="169"/>
      <c r="AG344" s="30"/>
    </row>
    <row r="345" spans="1:33" ht="17.25" customHeight="1">
      <c r="A345" s="168" t="s">
        <v>224</v>
      </c>
      <c r="B345" s="164"/>
      <c r="C345" s="164"/>
      <c r="D345" s="164"/>
      <c r="E345" s="164"/>
      <c r="F345" s="164"/>
      <c r="G345" s="164"/>
      <c r="H345" s="164"/>
      <c r="I345" s="164"/>
      <c r="J345" s="73"/>
      <c r="K345" s="42"/>
      <c r="L345" s="169" t="s">
        <v>399</v>
      </c>
      <c r="M345" s="169"/>
      <c r="N345" s="169"/>
      <c r="O345" s="169"/>
      <c r="P345" s="169"/>
      <c r="Q345" s="1"/>
      <c r="R345" s="42"/>
      <c r="S345" s="42"/>
      <c r="T345" s="169" t="s">
        <v>399</v>
      </c>
      <c r="U345" s="169"/>
      <c r="V345" s="169"/>
      <c r="W345" s="169"/>
      <c r="X345" s="169"/>
      <c r="Y345" s="1"/>
      <c r="Z345" s="42"/>
      <c r="AA345" s="42"/>
      <c r="AB345" s="169" t="s">
        <v>399</v>
      </c>
      <c r="AC345" s="169"/>
      <c r="AD345" s="169"/>
      <c r="AE345" s="169"/>
      <c r="AF345" s="169"/>
      <c r="AG345" s="30"/>
    </row>
    <row r="346" spans="1:33" ht="17.25" customHeight="1">
      <c r="A346" s="168" t="s">
        <v>225</v>
      </c>
      <c r="B346" s="164"/>
      <c r="C346" s="164"/>
      <c r="D346" s="164"/>
      <c r="E346" s="164"/>
      <c r="F346" s="164"/>
      <c r="G346" s="164"/>
      <c r="H346" s="164"/>
      <c r="I346" s="164"/>
      <c r="J346" s="73"/>
      <c r="K346" s="42"/>
      <c r="L346" s="169" t="s">
        <v>399</v>
      </c>
      <c r="M346" s="169"/>
      <c r="N346" s="169"/>
      <c r="O346" s="169"/>
      <c r="P346" s="169"/>
      <c r="Q346" s="1"/>
      <c r="R346" s="42"/>
      <c r="S346" s="42"/>
      <c r="T346" s="169" t="s">
        <v>399</v>
      </c>
      <c r="U346" s="169"/>
      <c r="V346" s="169"/>
      <c r="W346" s="169"/>
      <c r="X346" s="169"/>
      <c r="Y346" s="1"/>
      <c r="Z346" s="42"/>
      <c r="AA346" s="42"/>
      <c r="AB346" s="169" t="s">
        <v>399</v>
      </c>
      <c r="AC346" s="169"/>
      <c r="AD346" s="169"/>
      <c r="AE346" s="169"/>
      <c r="AF346" s="169"/>
      <c r="AG346" s="30"/>
    </row>
    <row r="347" spans="1:33" ht="17.25" customHeight="1">
      <c r="A347" s="168" t="s">
        <v>226</v>
      </c>
      <c r="B347" s="164"/>
      <c r="C347" s="164"/>
      <c r="D347" s="164"/>
      <c r="E347" s="164"/>
      <c r="F347" s="164"/>
      <c r="G347" s="164"/>
      <c r="H347" s="164"/>
      <c r="I347" s="164"/>
      <c r="J347" s="73"/>
      <c r="K347" s="42"/>
      <c r="L347" s="169" t="s">
        <v>227</v>
      </c>
      <c r="M347" s="169"/>
      <c r="N347" s="169"/>
      <c r="O347" s="169"/>
      <c r="P347" s="169"/>
      <c r="Q347" s="1"/>
      <c r="R347" s="42"/>
      <c r="S347" s="42"/>
      <c r="T347" s="169" t="s">
        <v>227</v>
      </c>
      <c r="U347" s="169"/>
      <c r="V347" s="169"/>
      <c r="W347" s="169"/>
      <c r="X347" s="169"/>
      <c r="Y347" s="1"/>
      <c r="Z347" s="42"/>
      <c r="AA347" s="42"/>
      <c r="AB347" s="169" t="s">
        <v>228</v>
      </c>
      <c r="AC347" s="169"/>
      <c r="AD347" s="169"/>
      <c r="AE347" s="169"/>
      <c r="AF347" s="169"/>
      <c r="AG347" s="30"/>
    </row>
    <row r="348" spans="1:33" ht="17.25" customHeight="1">
      <c r="A348" s="168" t="s">
        <v>229</v>
      </c>
      <c r="B348" s="164"/>
      <c r="C348" s="164"/>
      <c r="D348" s="164"/>
      <c r="E348" s="164"/>
      <c r="F348" s="164"/>
      <c r="G348" s="164"/>
      <c r="H348" s="164"/>
      <c r="I348" s="164"/>
      <c r="J348" s="199" t="s">
        <v>230</v>
      </c>
      <c r="K348" s="169"/>
      <c r="L348" s="169"/>
      <c r="M348" s="169"/>
      <c r="N348" s="169"/>
      <c r="O348" s="169"/>
      <c r="P348" s="169"/>
      <c r="Q348" s="169"/>
      <c r="R348" s="169" t="s">
        <v>230</v>
      </c>
      <c r="S348" s="169"/>
      <c r="T348" s="169"/>
      <c r="U348" s="169"/>
      <c r="V348" s="169"/>
      <c r="W348" s="169"/>
      <c r="X348" s="169"/>
      <c r="Y348" s="169"/>
      <c r="Z348" s="169" t="s">
        <v>230</v>
      </c>
      <c r="AA348" s="169"/>
      <c r="AB348" s="169"/>
      <c r="AC348" s="169"/>
      <c r="AD348" s="169"/>
      <c r="AE348" s="169"/>
      <c r="AF348" s="169"/>
      <c r="AG348" s="200"/>
    </row>
    <row r="349" spans="1:33" ht="17.25" customHeight="1">
      <c r="A349" s="168"/>
      <c r="B349" s="164"/>
      <c r="C349" s="164"/>
      <c r="D349" s="164"/>
      <c r="E349" s="164"/>
      <c r="F349" s="164"/>
      <c r="G349" s="164"/>
      <c r="H349" s="164"/>
      <c r="I349" s="164"/>
      <c r="J349" s="19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200"/>
    </row>
    <row r="350" spans="1:33" ht="17.25" customHeight="1">
      <c r="A350" s="168" t="s">
        <v>231</v>
      </c>
      <c r="B350" s="164"/>
      <c r="C350" s="164"/>
      <c r="D350" s="164"/>
      <c r="E350" s="164"/>
      <c r="F350" s="164"/>
      <c r="G350" s="164"/>
      <c r="H350" s="164"/>
      <c r="I350" s="164"/>
      <c r="J350" s="73"/>
      <c r="K350" s="42"/>
      <c r="L350" s="169" t="s">
        <v>232</v>
      </c>
      <c r="M350" s="169"/>
      <c r="N350" s="169"/>
      <c r="O350" s="169"/>
      <c r="P350" s="169"/>
      <c r="Q350" s="1"/>
      <c r="R350" s="42"/>
      <c r="S350" s="42"/>
      <c r="T350" s="169" t="s">
        <v>232</v>
      </c>
      <c r="U350" s="169"/>
      <c r="V350" s="169"/>
      <c r="W350" s="169"/>
      <c r="X350" s="169"/>
      <c r="Y350" s="1"/>
      <c r="Z350" s="42"/>
      <c r="AA350" s="42"/>
      <c r="AB350" s="169" t="s">
        <v>232</v>
      </c>
      <c r="AC350" s="169"/>
      <c r="AD350" s="169"/>
      <c r="AE350" s="169"/>
      <c r="AF350" s="169"/>
      <c r="AG350" s="30"/>
    </row>
    <row r="351" spans="1:33" ht="17.25" customHeight="1">
      <c r="A351" s="168" t="s">
        <v>233</v>
      </c>
      <c r="B351" s="164"/>
      <c r="C351" s="164"/>
      <c r="D351" s="164"/>
      <c r="E351" s="164"/>
      <c r="F351" s="164"/>
      <c r="G351" s="164"/>
      <c r="H351" s="164"/>
      <c r="I351" s="164"/>
      <c r="J351" s="73"/>
      <c r="K351" s="42"/>
      <c r="L351" s="169" t="s">
        <v>234</v>
      </c>
      <c r="M351" s="169"/>
      <c r="N351" s="169"/>
      <c r="O351" s="169"/>
      <c r="P351" s="169"/>
      <c r="Q351" s="1"/>
      <c r="R351" s="42"/>
      <c r="S351" s="42"/>
      <c r="T351" s="169" t="s">
        <v>234</v>
      </c>
      <c r="U351" s="169"/>
      <c r="V351" s="169"/>
      <c r="W351" s="169"/>
      <c r="X351" s="169"/>
      <c r="Y351" s="1"/>
      <c r="Z351" s="42"/>
      <c r="AA351" s="42"/>
      <c r="AB351" s="169" t="s">
        <v>234</v>
      </c>
      <c r="AC351" s="169"/>
      <c r="AD351" s="169"/>
      <c r="AE351" s="169"/>
      <c r="AF351" s="169"/>
      <c r="AG351" s="30"/>
    </row>
    <row r="352" spans="1:33" ht="17.25" customHeight="1">
      <c r="A352" s="168" t="s">
        <v>235</v>
      </c>
      <c r="B352" s="164"/>
      <c r="C352" s="164"/>
      <c r="D352" s="164"/>
      <c r="E352" s="164"/>
      <c r="F352" s="164"/>
      <c r="G352" s="164"/>
      <c r="H352" s="164"/>
      <c r="I352" s="164"/>
      <c r="J352" s="73"/>
      <c r="K352" s="42"/>
      <c r="L352" s="169" t="s">
        <v>236</v>
      </c>
      <c r="M352" s="169"/>
      <c r="N352" s="169"/>
      <c r="O352" s="169"/>
      <c r="P352" s="169"/>
      <c r="Q352" s="1"/>
      <c r="R352" s="42"/>
      <c r="S352" s="42"/>
      <c r="T352" s="169" t="s">
        <v>236</v>
      </c>
      <c r="U352" s="169"/>
      <c r="V352" s="169"/>
      <c r="W352" s="169"/>
      <c r="X352" s="169"/>
      <c r="Y352" s="1"/>
      <c r="Z352" s="42"/>
      <c r="AA352" s="42"/>
      <c r="AB352" s="169" t="s">
        <v>236</v>
      </c>
      <c r="AC352" s="169"/>
      <c r="AD352" s="169"/>
      <c r="AE352" s="169"/>
      <c r="AF352" s="169"/>
      <c r="AG352" s="30"/>
    </row>
    <row r="353" spans="1:33" ht="17.25" customHeight="1">
      <c r="A353" s="168" t="s">
        <v>237</v>
      </c>
      <c r="B353" s="164"/>
      <c r="C353" s="164"/>
      <c r="D353" s="164"/>
      <c r="E353" s="164"/>
      <c r="F353" s="164"/>
      <c r="G353" s="164"/>
      <c r="H353" s="164"/>
      <c r="I353" s="164"/>
      <c r="J353" s="73"/>
      <c r="K353" s="42"/>
      <c r="L353" s="169" t="s">
        <v>399</v>
      </c>
      <c r="M353" s="169"/>
      <c r="N353" s="169"/>
      <c r="O353" s="169"/>
      <c r="P353" s="169"/>
      <c r="Q353" s="1"/>
      <c r="R353" s="42"/>
      <c r="S353" s="42"/>
      <c r="T353" s="169" t="s">
        <v>399</v>
      </c>
      <c r="U353" s="169"/>
      <c r="V353" s="169"/>
      <c r="W353" s="169"/>
      <c r="X353" s="169"/>
      <c r="Y353" s="1"/>
      <c r="Z353" s="42"/>
      <c r="AA353" s="42"/>
      <c r="AB353" s="169" t="s">
        <v>399</v>
      </c>
      <c r="AC353" s="169"/>
      <c r="AD353" s="169"/>
      <c r="AE353" s="169"/>
      <c r="AF353" s="169"/>
      <c r="AG353" s="30"/>
    </row>
    <row r="354" spans="1:33" ht="17.25" customHeight="1">
      <c r="A354" s="168" t="s">
        <v>238</v>
      </c>
      <c r="B354" s="164"/>
      <c r="C354" s="164"/>
      <c r="D354" s="164"/>
      <c r="E354" s="164"/>
      <c r="F354" s="164"/>
      <c r="G354" s="164"/>
      <c r="H354" s="164"/>
      <c r="I354" s="164"/>
      <c r="J354" s="73"/>
      <c r="K354" s="42"/>
      <c r="L354" s="169" t="s">
        <v>399</v>
      </c>
      <c r="M354" s="169"/>
      <c r="N354" s="169"/>
      <c r="O354" s="169"/>
      <c r="P354" s="169"/>
      <c r="Q354" s="1"/>
      <c r="R354" s="42"/>
      <c r="S354" s="42"/>
      <c r="T354" s="169" t="s">
        <v>399</v>
      </c>
      <c r="U354" s="169"/>
      <c r="V354" s="169"/>
      <c r="W354" s="169"/>
      <c r="X354" s="169"/>
      <c r="Y354" s="1"/>
      <c r="Z354" s="42"/>
      <c r="AA354" s="42"/>
      <c r="AB354" s="169" t="s">
        <v>399</v>
      </c>
      <c r="AC354" s="169"/>
      <c r="AD354" s="169"/>
      <c r="AE354" s="169"/>
      <c r="AF354" s="169"/>
      <c r="AG354" s="30"/>
    </row>
    <row r="355" spans="1:33" ht="17.25" customHeight="1">
      <c r="A355" s="168" t="s">
        <v>239</v>
      </c>
      <c r="B355" s="164"/>
      <c r="C355" s="164"/>
      <c r="D355" s="164"/>
      <c r="E355" s="164"/>
      <c r="F355" s="164"/>
      <c r="G355" s="164"/>
      <c r="H355" s="164"/>
      <c r="I355" s="164"/>
      <c r="J355" s="73"/>
      <c r="K355" s="42"/>
      <c r="L355" s="169" t="s">
        <v>399</v>
      </c>
      <c r="M355" s="169"/>
      <c r="N355" s="169"/>
      <c r="O355" s="169"/>
      <c r="P355" s="169"/>
      <c r="Q355" s="1"/>
      <c r="R355" s="42"/>
      <c r="S355" s="42"/>
      <c r="T355" s="169" t="s">
        <v>399</v>
      </c>
      <c r="U355" s="169"/>
      <c r="V355" s="169"/>
      <c r="W355" s="169"/>
      <c r="X355" s="169"/>
      <c r="Y355" s="1"/>
      <c r="Z355" s="42"/>
      <c r="AA355" s="42"/>
      <c r="AB355" s="169" t="s">
        <v>240</v>
      </c>
      <c r="AC355" s="169"/>
      <c r="AD355" s="169"/>
      <c r="AE355" s="169"/>
      <c r="AF355" s="169"/>
      <c r="AG355" s="30"/>
    </row>
    <row r="356" spans="1:33" ht="17.25" customHeight="1">
      <c r="A356" s="168" t="s">
        <v>241</v>
      </c>
      <c r="B356" s="164"/>
      <c r="C356" s="164"/>
      <c r="D356" s="164"/>
      <c r="E356" s="164"/>
      <c r="F356" s="164"/>
      <c r="G356" s="164"/>
      <c r="H356" s="164"/>
      <c r="I356" s="164"/>
      <c r="J356" s="23"/>
      <c r="K356" s="42"/>
      <c r="L356" s="169" t="s">
        <v>242</v>
      </c>
      <c r="M356" s="169"/>
      <c r="N356" s="169"/>
      <c r="O356" s="169"/>
      <c r="P356" s="169"/>
      <c r="Q356" s="42"/>
      <c r="R356" s="1"/>
      <c r="S356" s="42"/>
      <c r="T356" s="169" t="s">
        <v>242</v>
      </c>
      <c r="U356" s="169"/>
      <c r="V356" s="169"/>
      <c r="W356" s="169"/>
      <c r="X356" s="169"/>
      <c r="Y356" s="42"/>
      <c r="Z356" s="1"/>
      <c r="AA356" s="42"/>
      <c r="AB356" s="169" t="s">
        <v>242</v>
      </c>
      <c r="AC356" s="169"/>
      <c r="AD356" s="169"/>
      <c r="AE356" s="169"/>
      <c r="AF356" s="169"/>
      <c r="AG356" s="71"/>
    </row>
    <row r="357" spans="1:33" ht="9.75" customHeight="1">
      <c r="A357" s="168" t="s">
        <v>243</v>
      </c>
      <c r="B357" s="164"/>
      <c r="C357" s="164"/>
      <c r="D357" s="164"/>
      <c r="E357" s="164"/>
      <c r="F357" s="164"/>
      <c r="G357" s="164"/>
      <c r="H357" s="164"/>
      <c r="I357" s="164"/>
      <c r="J357" s="73"/>
      <c r="K357" s="42"/>
      <c r="L357" s="169" t="s">
        <v>399</v>
      </c>
      <c r="M357" s="169"/>
      <c r="N357" s="169"/>
      <c r="O357" s="169"/>
      <c r="P357" s="169"/>
      <c r="Q357" s="1"/>
      <c r="R357" s="42"/>
      <c r="S357" s="42"/>
      <c r="T357" s="169" t="s">
        <v>399</v>
      </c>
      <c r="U357" s="169"/>
      <c r="V357" s="169"/>
      <c r="W357" s="169"/>
      <c r="X357" s="169"/>
      <c r="Y357" s="1"/>
      <c r="Z357" s="42"/>
      <c r="AA357" s="42"/>
      <c r="AB357" s="169" t="s">
        <v>399</v>
      </c>
      <c r="AC357" s="169"/>
      <c r="AD357" s="169"/>
      <c r="AE357" s="169"/>
      <c r="AF357" s="169"/>
      <c r="AG357" s="30"/>
    </row>
    <row r="358" spans="1:33" ht="9.75" customHeight="1">
      <c r="A358" s="168"/>
      <c r="B358" s="164"/>
      <c r="C358" s="164"/>
      <c r="D358" s="164"/>
      <c r="E358" s="164"/>
      <c r="F358" s="164"/>
      <c r="G358" s="164"/>
      <c r="H358" s="164"/>
      <c r="I358" s="164"/>
      <c r="J358" s="73"/>
      <c r="K358" s="42"/>
      <c r="L358" s="169"/>
      <c r="M358" s="169"/>
      <c r="N358" s="169"/>
      <c r="O358" s="169"/>
      <c r="P358" s="169"/>
      <c r="Q358" s="1"/>
      <c r="R358" s="42"/>
      <c r="S358" s="42"/>
      <c r="T358" s="169"/>
      <c r="U358" s="169"/>
      <c r="V358" s="169"/>
      <c r="W358" s="169"/>
      <c r="X358" s="169"/>
      <c r="Y358" s="1"/>
      <c r="Z358" s="42"/>
      <c r="AA358" s="42"/>
      <c r="AB358" s="169"/>
      <c r="AC358" s="169"/>
      <c r="AD358" s="169"/>
      <c r="AE358" s="169"/>
      <c r="AF358" s="169"/>
      <c r="AG358" s="30"/>
    </row>
    <row r="359" spans="1:33" ht="17.25" customHeight="1">
      <c r="A359" s="168" t="s">
        <v>244</v>
      </c>
      <c r="B359" s="164"/>
      <c r="C359" s="164"/>
      <c r="D359" s="164"/>
      <c r="E359" s="164"/>
      <c r="F359" s="164"/>
      <c r="G359" s="164"/>
      <c r="H359" s="164"/>
      <c r="I359" s="164"/>
      <c r="J359" s="23"/>
      <c r="K359" s="48"/>
      <c r="L359" s="169" t="s">
        <v>245</v>
      </c>
      <c r="M359" s="169"/>
      <c r="N359" s="169"/>
      <c r="O359" s="169"/>
      <c r="P359" s="169"/>
      <c r="Q359" s="48"/>
      <c r="R359" s="1"/>
      <c r="S359" s="48"/>
      <c r="T359" s="169" t="s">
        <v>245</v>
      </c>
      <c r="U359" s="169"/>
      <c r="V359" s="169"/>
      <c r="W359" s="169"/>
      <c r="X359" s="169"/>
      <c r="Y359" s="48"/>
      <c r="Z359" s="1"/>
      <c r="AA359" s="48"/>
      <c r="AB359" s="169" t="s">
        <v>245</v>
      </c>
      <c r="AC359" s="169"/>
      <c r="AD359" s="169"/>
      <c r="AE359" s="169"/>
      <c r="AF359" s="169"/>
      <c r="AG359" s="96"/>
    </row>
    <row r="360" spans="1:33" ht="17.25" customHeight="1">
      <c r="A360" s="168" t="s">
        <v>444</v>
      </c>
      <c r="B360" s="164"/>
      <c r="C360" s="164"/>
      <c r="D360" s="164"/>
      <c r="E360" s="164"/>
      <c r="F360" s="164"/>
      <c r="G360" s="164"/>
      <c r="H360" s="164"/>
      <c r="I360" s="164"/>
      <c r="J360" s="73"/>
      <c r="K360" s="42"/>
      <c r="L360" s="169" t="s">
        <v>246</v>
      </c>
      <c r="M360" s="169"/>
      <c r="N360" s="169"/>
      <c r="O360" s="169"/>
      <c r="P360" s="169"/>
      <c r="Q360" s="42"/>
      <c r="R360" s="42"/>
      <c r="S360" s="42"/>
      <c r="T360" s="169" t="s">
        <v>246</v>
      </c>
      <c r="U360" s="169"/>
      <c r="V360" s="169"/>
      <c r="W360" s="169"/>
      <c r="X360" s="169"/>
      <c r="Y360" s="42"/>
      <c r="Z360" s="42"/>
      <c r="AA360" s="42"/>
      <c r="AB360" s="169" t="s">
        <v>246</v>
      </c>
      <c r="AC360" s="169"/>
      <c r="AD360" s="169"/>
      <c r="AE360" s="169"/>
      <c r="AF360" s="169"/>
      <c r="AG360" s="71"/>
    </row>
    <row r="361" spans="1:33" ht="17.25" customHeight="1">
      <c r="A361" s="168" t="s">
        <v>496</v>
      </c>
      <c r="B361" s="164"/>
      <c r="C361" s="164"/>
      <c r="D361" s="164"/>
      <c r="E361" s="164"/>
      <c r="F361" s="164"/>
      <c r="G361" s="164"/>
      <c r="H361" s="164"/>
      <c r="I361" s="164"/>
      <c r="J361" s="73"/>
      <c r="K361" s="42"/>
      <c r="L361" s="169" t="s">
        <v>247</v>
      </c>
      <c r="M361" s="169"/>
      <c r="N361" s="169"/>
      <c r="O361" s="169"/>
      <c r="P361" s="169"/>
      <c r="Q361" s="42"/>
      <c r="R361" s="42"/>
      <c r="S361" s="42"/>
      <c r="T361" s="169" t="s">
        <v>248</v>
      </c>
      <c r="U361" s="169"/>
      <c r="V361" s="169"/>
      <c r="W361" s="169"/>
      <c r="X361" s="169"/>
      <c r="Y361" s="42"/>
      <c r="Z361" s="42"/>
      <c r="AA361" s="42"/>
      <c r="AB361" s="169" t="s">
        <v>248</v>
      </c>
      <c r="AC361" s="169"/>
      <c r="AD361" s="169"/>
      <c r="AE361" s="169"/>
      <c r="AF361" s="169"/>
      <c r="AG361" s="71"/>
    </row>
    <row r="362" spans="1:33" ht="17.25" customHeight="1">
      <c r="A362" s="168" t="s">
        <v>457</v>
      </c>
      <c r="B362" s="164"/>
      <c r="C362" s="164"/>
      <c r="D362" s="164"/>
      <c r="E362" s="164"/>
      <c r="F362" s="164"/>
      <c r="G362" s="164"/>
      <c r="H362" s="164"/>
      <c r="I362" s="164"/>
      <c r="J362" s="73"/>
      <c r="K362" s="42"/>
      <c r="L362" s="169" t="s">
        <v>399</v>
      </c>
      <c r="M362" s="169"/>
      <c r="N362" s="169"/>
      <c r="O362" s="169"/>
      <c r="P362" s="169"/>
      <c r="Q362" s="42"/>
      <c r="R362" s="42"/>
      <c r="S362" s="42"/>
      <c r="T362" s="169" t="s">
        <v>399</v>
      </c>
      <c r="U362" s="169"/>
      <c r="V362" s="169"/>
      <c r="W362" s="169"/>
      <c r="X362" s="169"/>
      <c r="Y362" s="42"/>
      <c r="Z362" s="42"/>
      <c r="AA362" s="42"/>
      <c r="AB362" s="169" t="s">
        <v>240</v>
      </c>
      <c r="AC362" s="169"/>
      <c r="AD362" s="169"/>
      <c r="AE362" s="169"/>
      <c r="AF362" s="169"/>
      <c r="AG362" s="71"/>
    </row>
    <row r="363" spans="1:33" ht="17.25" customHeight="1">
      <c r="A363" s="143" t="s">
        <v>458</v>
      </c>
      <c r="B363" s="144"/>
      <c r="C363" s="144"/>
      <c r="D363" s="144"/>
      <c r="E363" s="144"/>
      <c r="F363" s="144"/>
      <c r="G363" s="144"/>
      <c r="H363" s="144"/>
      <c r="I363" s="144"/>
      <c r="J363" s="94"/>
      <c r="K363" s="46"/>
      <c r="L363" s="139" t="s">
        <v>249</v>
      </c>
      <c r="M363" s="139"/>
      <c r="N363" s="139"/>
      <c r="O363" s="139"/>
      <c r="P363" s="139"/>
      <c r="Q363" s="46"/>
      <c r="R363" s="46"/>
      <c r="S363" s="46"/>
      <c r="T363" s="139" t="s">
        <v>249</v>
      </c>
      <c r="U363" s="139"/>
      <c r="V363" s="139"/>
      <c r="W363" s="139"/>
      <c r="X363" s="139"/>
      <c r="Y363" s="46"/>
      <c r="Z363" s="46"/>
      <c r="AA363" s="46"/>
      <c r="AB363" s="139" t="s">
        <v>250</v>
      </c>
      <c r="AC363" s="139"/>
      <c r="AD363" s="139"/>
      <c r="AE363" s="139"/>
      <c r="AF363" s="139"/>
      <c r="AG363" s="72"/>
    </row>
    <row r="364" spans="1:33" s="64" customFormat="1" ht="17.25" customHeight="1">
      <c r="A364" s="64" t="s">
        <v>512</v>
      </c>
      <c r="B364" s="68"/>
      <c r="C364" s="68"/>
      <c r="D364" s="68"/>
      <c r="E364" s="68"/>
      <c r="F364" s="68"/>
      <c r="G364" s="68"/>
      <c r="H364" s="66"/>
      <c r="I364" s="66"/>
      <c r="J364" s="69"/>
      <c r="K364" s="69"/>
      <c r="L364" s="69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141" t="s">
        <v>538</v>
      </c>
      <c r="AA364" s="141"/>
      <c r="AB364" s="141"/>
      <c r="AC364" s="141"/>
      <c r="AD364" s="141"/>
      <c r="AE364" s="141"/>
      <c r="AF364" s="141"/>
      <c r="AG364" s="141"/>
    </row>
    <row r="365" spans="2:33" s="64" customFormat="1" ht="12">
      <c r="B365" s="68"/>
      <c r="C365" s="68"/>
      <c r="D365" s="68"/>
      <c r="E365" s="68"/>
      <c r="F365" s="68"/>
      <c r="G365" s="68"/>
      <c r="H365" s="66"/>
      <c r="I365" s="66"/>
      <c r="J365" s="69"/>
      <c r="K365" s="69"/>
      <c r="L365" s="69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65"/>
      <c r="AA365" s="65"/>
      <c r="AB365" s="65"/>
      <c r="AC365" s="65"/>
      <c r="AD365" s="65"/>
      <c r="AE365" s="65"/>
      <c r="AF365" s="65"/>
      <c r="AG365" s="65"/>
    </row>
    <row r="366" spans="1:14" ht="17.25" customHeight="1">
      <c r="A366" s="88" t="s">
        <v>106</v>
      </c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</row>
    <row r="367" spans="30:33" ht="13.5">
      <c r="AD367" s="125" t="s">
        <v>135</v>
      </c>
      <c r="AE367" s="125"/>
      <c r="AF367" s="125"/>
      <c r="AG367" s="125"/>
    </row>
    <row r="368" spans="1:33" ht="17.25" customHeight="1">
      <c r="A368" s="237" t="s">
        <v>429</v>
      </c>
      <c r="B368" s="149"/>
      <c r="C368" s="149"/>
      <c r="D368" s="149"/>
      <c r="E368" s="149"/>
      <c r="F368" s="149"/>
      <c r="G368" s="149"/>
      <c r="H368" s="149"/>
      <c r="I368" s="136"/>
      <c r="J368" s="158" t="s">
        <v>26</v>
      </c>
      <c r="K368" s="159"/>
      <c r="L368" s="159"/>
      <c r="M368" s="159"/>
      <c r="N368" s="159"/>
      <c r="O368" s="159"/>
      <c r="P368" s="159"/>
      <c r="Q368" s="160"/>
      <c r="R368" s="158" t="s">
        <v>577</v>
      </c>
      <c r="S368" s="159"/>
      <c r="T368" s="159"/>
      <c r="U368" s="159"/>
      <c r="V368" s="159"/>
      <c r="W368" s="159"/>
      <c r="X368" s="159"/>
      <c r="Y368" s="160"/>
      <c r="Z368" s="158" t="s">
        <v>27</v>
      </c>
      <c r="AA368" s="159"/>
      <c r="AB368" s="159"/>
      <c r="AC368" s="159"/>
      <c r="AD368" s="159"/>
      <c r="AE368" s="159"/>
      <c r="AF368" s="159"/>
      <c r="AG368" s="160"/>
    </row>
    <row r="369" spans="1:33" ht="17.25" customHeight="1">
      <c r="A369" s="209" t="s">
        <v>359</v>
      </c>
      <c r="B369" s="206"/>
      <c r="C369" s="206"/>
      <c r="D369" s="206"/>
      <c r="E369" s="206"/>
      <c r="F369" s="206"/>
      <c r="G369" s="206"/>
      <c r="H369" s="1"/>
      <c r="I369" s="5"/>
      <c r="J369" s="165"/>
      <c r="K369" s="166"/>
      <c r="L369" s="166"/>
      <c r="M369" s="166"/>
      <c r="N369" s="166"/>
      <c r="O369" s="166"/>
      <c r="P369" s="166"/>
      <c r="Q369" s="167"/>
      <c r="R369" s="165"/>
      <c r="S369" s="166"/>
      <c r="T369" s="166"/>
      <c r="U369" s="166"/>
      <c r="V369" s="166"/>
      <c r="W369" s="166"/>
      <c r="X369" s="166"/>
      <c r="Y369" s="167"/>
      <c r="Z369" s="165"/>
      <c r="AA369" s="166"/>
      <c r="AB369" s="166"/>
      <c r="AC369" s="166"/>
      <c r="AD369" s="166"/>
      <c r="AE369" s="166"/>
      <c r="AF369" s="166"/>
      <c r="AG369" s="167"/>
    </row>
    <row r="370" spans="1:33" ht="17.25" customHeight="1">
      <c r="A370" s="146" t="s">
        <v>251</v>
      </c>
      <c r="B370" s="147"/>
      <c r="C370" s="147"/>
      <c r="D370" s="147"/>
      <c r="E370" s="147"/>
      <c r="F370" s="147"/>
      <c r="G370" s="147"/>
      <c r="H370" s="147"/>
      <c r="I370" s="148"/>
      <c r="J370" s="26"/>
      <c r="K370" s="140" t="s">
        <v>252</v>
      </c>
      <c r="L370" s="140"/>
      <c r="M370" s="140"/>
      <c r="N370" s="140"/>
      <c r="O370" s="140"/>
      <c r="P370" s="140"/>
      <c r="Q370" s="56"/>
      <c r="R370" s="41"/>
      <c r="S370" s="140" t="s">
        <v>253</v>
      </c>
      <c r="T370" s="140"/>
      <c r="U370" s="140"/>
      <c r="V370" s="140"/>
      <c r="W370" s="140"/>
      <c r="X370" s="140"/>
      <c r="Y370" s="56"/>
      <c r="Z370" s="41"/>
      <c r="AA370" s="140" t="s">
        <v>253</v>
      </c>
      <c r="AB370" s="140"/>
      <c r="AC370" s="140"/>
      <c r="AD370" s="140"/>
      <c r="AE370" s="140"/>
      <c r="AF370" s="140"/>
      <c r="AG370" s="101"/>
    </row>
    <row r="371" spans="1:33" ht="17.25" customHeight="1">
      <c r="A371" s="168" t="s">
        <v>254</v>
      </c>
      <c r="B371" s="164"/>
      <c r="C371" s="164"/>
      <c r="D371" s="164"/>
      <c r="E371" s="164"/>
      <c r="F371" s="164"/>
      <c r="G371" s="164"/>
      <c r="H371" s="164"/>
      <c r="I371" s="145"/>
      <c r="J371" s="23"/>
      <c r="K371" s="169" t="s">
        <v>255</v>
      </c>
      <c r="L371" s="169"/>
      <c r="M371" s="169"/>
      <c r="N371" s="169"/>
      <c r="O371" s="169"/>
      <c r="P371" s="169"/>
      <c r="Q371" s="48"/>
      <c r="R371" s="1"/>
      <c r="S371" s="169" t="s">
        <v>256</v>
      </c>
      <c r="T371" s="169"/>
      <c r="U371" s="169"/>
      <c r="V371" s="169"/>
      <c r="W371" s="169"/>
      <c r="X371" s="169"/>
      <c r="Y371" s="48"/>
      <c r="Z371" s="1"/>
      <c r="AA371" s="169" t="s">
        <v>256</v>
      </c>
      <c r="AB371" s="169"/>
      <c r="AC371" s="169"/>
      <c r="AD371" s="169"/>
      <c r="AE371" s="169"/>
      <c r="AF371" s="169"/>
      <c r="AG371" s="96"/>
    </row>
    <row r="372" spans="1:33" ht="17.25" customHeight="1">
      <c r="A372" s="168" t="s">
        <v>257</v>
      </c>
      <c r="B372" s="164"/>
      <c r="C372" s="164"/>
      <c r="D372" s="164"/>
      <c r="E372" s="164"/>
      <c r="F372" s="164"/>
      <c r="G372" s="164"/>
      <c r="H372" s="164"/>
      <c r="I372" s="145"/>
      <c r="J372" s="23"/>
      <c r="K372" s="169" t="s">
        <v>258</v>
      </c>
      <c r="L372" s="169"/>
      <c r="M372" s="169"/>
      <c r="N372" s="169"/>
      <c r="O372" s="169"/>
      <c r="P372" s="169"/>
      <c r="Q372" s="48"/>
      <c r="R372" s="1"/>
      <c r="S372" s="169" t="s">
        <v>258</v>
      </c>
      <c r="T372" s="169"/>
      <c r="U372" s="169"/>
      <c r="V372" s="169"/>
      <c r="W372" s="169"/>
      <c r="X372" s="169"/>
      <c r="Y372" s="48"/>
      <c r="Z372" s="1"/>
      <c r="AA372" s="169" t="s">
        <v>258</v>
      </c>
      <c r="AB372" s="169"/>
      <c r="AC372" s="169"/>
      <c r="AD372" s="169"/>
      <c r="AE372" s="169"/>
      <c r="AF372" s="169"/>
      <c r="AG372" s="96"/>
    </row>
    <row r="373" spans="1:33" ht="17.25" customHeight="1">
      <c r="A373" s="168" t="s">
        <v>244</v>
      </c>
      <c r="B373" s="164"/>
      <c r="C373" s="164"/>
      <c r="D373" s="164"/>
      <c r="E373" s="164"/>
      <c r="F373" s="164"/>
      <c r="G373" s="164"/>
      <c r="H373" s="164"/>
      <c r="I373" s="145"/>
      <c r="J373" s="23"/>
      <c r="K373" s="169" t="s">
        <v>259</v>
      </c>
      <c r="L373" s="169"/>
      <c r="M373" s="169"/>
      <c r="N373" s="169"/>
      <c r="O373" s="169"/>
      <c r="P373" s="169"/>
      <c r="Q373" s="48"/>
      <c r="R373" s="1"/>
      <c r="S373" s="169" t="s">
        <v>259</v>
      </c>
      <c r="T373" s="169"/>
      <c r="U373" s="169"/>
      <c r="V373" s="169"/>
      <c r="W373" s="169"/>
      <c r="X373" s="169"/>
      <c r="Y373" s="48"/>
      <c r="Z373" s="1"/>
      <c r="AA373" s="169" t="s">
        <v>259</v>
      </c>
      <c r="AB373" s="169"/>
      <c r="AC373" s="169"/>
      <c r="AD373" s="169"/>
      <c r="AE373" s="169"/>
      <c r="AF373" s="169"/>
      <c r="AG373" s="96"/>
    </row>
    <row r="374" spans="1:33" ht="17.25" customHeight="1">
      <c r="A374" s="168" t="s">
        <v>214</v>
      </c>
      <c r="B374" s="164"/>
      <c r="C374" s="164"/>
      <c r="D374" s="164"/>
      <c r="E374" s="164"/>
      <c r="F374" s="164"/>
      <c r="G374" s="164"/>
      <c r="H374" s="164"/>
      <c r="I374" s="145"/>
      <c r="J374" s="23"/>
      <c r="K374" s="169" t="s">
        <v>260</v>
      </c>
      <c r="L374" s="169"/>
      <c r="M374" s="169"/>
      <c r="N374" s="169"/>
      <c r="O374" s="169"/>
      <c r="P374" s="169"/>
      <c r="Q374" s="48"/>
      <c r="R374" s="1"/>
      <c r="S374" s="169" t="s">
        <v>261</v>
      </c>
      <c r="T374" s="169"/>
      <c r="U374" s="169"/>
      <c r="V374" s="169"/>
      <c r="W374" s="169"/>
      <c r="X374" s="169"/>
      <c r="Y374" s="48"/>
      <c r="Z374" s="1"/>
      <c r="AA374" s="169" t="s">
        <v>261</v>
      </c>
      <c r="AB374" s="169"/>
      <c r="AC374" s="169"/>
      <c r="AD374" s="169"/>
      <c r="AE374" s="169"/>
      <c r="AF374" s="169"/>
      <c r="AG374" s="96"/>
    </row>
    <row r="375" spans="1:33" ht="17.25" customHeight="1">
      <c r="A375" s="168" t="s">
        <v>262</v>
      </c>
      <c r="B375" s="164"/>
      <c r="C375" s="164"/>
      <c r="D375" s="164"/>
      <c r="E375" s="164"/>
      <c r="F375" s="164"/>
      <c r="G375" s="164"/>
      <c r="H375" s="164"/>
      <c r="I375" s="145"/>
      <c r="J375" s="23"/>
      <c r="K375" s="169" t="s">
        <v>263</v>
      </c>
      <c r="L375" s="169"/>
      <c r="M375" s="169"/>
      <c r="N375" s="169"/>
      <c r="O375" s="169"/>
      <c r="P375" s="169"/>
      <c r="Q375" s="48"/>
      <c r="R375" s="1"/>
      <c r="S375" s="169" t="s">
        <v>263</v>
      </c>
      <c r="T375" s="169"/>
      <c r="U375" s="169"/>
      <c r="V375" s="169"/>
      <c r="W375" s="169"/>
      <c r="X375" s="169"/>
      <c r="Y375" s="48"/>
      <c r="Z375" s="1"/>
      <c r="AA375" s="169" t="s">
        <v>263</v>
      </c>
      <c r="AB375" s="169"/>
      <c r="AC375" s="169"/>
      <c r="AD375" s="169"/>
      <c r="AE375" s="169"/>
      <c r="AF375" s="169"/>
      <c r="AG375" s="96"/>
    </row>
    <row r="376" spans="1:33" ht="17.25" customHeight="1">
      <c r="A376" s="168" t="s">
        <v>111</v>
      </c>
      <c r="B376" s="164"/>
      <c r="C376" s="164"/>
      <c r="D376" s="164"/>
      <c r="E376" s="164"/>
      <c r="F376" s="164"/>
      <c r="G376" s="164"/>
      <c r="H376" s="164"/>
      <c r="I376" s="145"/>
      <c r="J376" s="23"/>
      <c r="K376" s="169" t="s">
        <v>264</v>
      </c>
      <c r="L376" s="169"/>
      <c r="M376" s="169"/>
      <c r="N376" s="169"/>
      <c r="O376" s="169"/>
      <c r="P376" s="169"/>
      <c r="Q376" s="48"/>
      <c r="R376" s="1"/>
      <c r="S376" s="169" t="s">
        <v>264</v>
      </c>
      <c r="T376" s="169"/>
      <c r="U376" s="169"/>
      <c r="V376" s="169"/>
      <c r="W376" s="169"/>
      <c r="X376" s="169"/>
      <c r="Y376" s="48"/>
      <c r="Z376" s="1"/>
      <c r="AA376" s="169" t="s">
        <v>264</v>
      </c>
      <c r="AB376" s="169"/>
      <c r="AC376" s="169"/>
      <c r="AD376" s="169"/>
      <c r="AE376" s="169"/>
      <c r="AF376" s="169"/>
      <c r="AG376" s="96"/>
    </row>
    <row r="377" spans="1:33" ht="17.25" customHeight="1">
      <c r="A377" s="168" t="s">
        <v>112</v>
      </c>
      <c r="B377" s="164"/>
      <c r="C377" s="164"/>
      <c r="D377" s="164"/>
      <c r="E377" s="164"/>
      <c r="F377" s="164"/>
      <c r="G377" s="164"/>
      <c r="H377" s="164"/>
      <c r="I377" s="145"/>
      <c r="J377" s="23"/>
      <c r="K377" s="169" t="s">
        <v>265</v>
      </c>
      <c r="L377" s="169"/>
      <c r="M377" s="169"/>
      <c r="N377" s="169"/>
      <c r="O377" s="169"/>
      <c r="P377" s="169"/>
      <c r="Q377" s="48"/>
      <c r="R377" s="1"/>
      <c r="S377" s="169" t="s">
        <v>265</v>
      </c>
      <c r="T377" s="169"/>
      <c r="U377" s="169"/>
      <c r="V377" s="169"/>
      <c r="W377" s="169"/>
      <c r="X377" s="169"/>
      <c r="Y377" s="48"/>
      <c r="Z377" s="1"/>
      <c r="AA377" s="169" t="s">
        <v>265</v>
      </c>
      <c r="AB377" s="169"/>
      <c r="AC377" s="169"/>
      <c r="AD377" s="169"/>
      <c r="AE377" s="169"/>
      <c r="AF377" s="169"/>
      <c r="AG377" s="96"/>
    </row>
    <row r="378" spans="1:33" ht="17.25" customHeight="1">
      <c r="A378" s="168" t="s">
        <v>419</v>
      </c>
      <c r="B378" s="164"/>
      <c r="C378" s="164"/>
      <c r="D378" s="164"/>
      <c r="E378" s="164"/>
      <c r="F378" s="164"/>
      <c r="G378" s="164"/>
      <c r="H378" s="164"/>
      <c r="I378" s="164"/>
      <c r="J378" s="23"/>
      <c r="K378" s="169" t="s">
        <v>143</v>
      </c>
      <c r="L378" s="169"/>
      <c r="M378" s="169"/>
      <c r="N378" s="169"/>
      <c r="O378" s="169"/>
      <c r="P378" s="169"/>
      <c r="Q378" s="48"/>
      <c r="R378" s="1"/>
      <c r="S378" s="169" t="s">
        <v>266</v>
      </c>
      <c r="T378" s="169"/>
      <c r="U378" s="169"/>
      <c r="V378" s="169"/>
      <c r="W378" s="169"/>
      <c r="X378" s="169"/>
      <c r="Y378" s="48"/>
      <c r="Z378" s="1"/>
      <c r="AA378" s="169" t="s">
        <v>266</v>
      </c>
      <c r="AB378" s="169"/>
      <c r="AC378" s="169"/>
      <c r="AD378" s="169"/>
      <c r="AE378" s="169"/>
      <c r="AF378" s="169"/>
      <c r="AG378" s="96"/>
    </row>
    <row r="379" spans="1:33" ht="17.25" customHeight="1">
      <c r="A379" s="143" t="s">
        <v>267</v>
      </c>
      <c r="B379" s="144"/>
      <c r="C379" s="144"/>
      <c r="D379" s="144"/>
      <c r="E379" s="144"/>
      <c r="F379" s="144"/>
      <c r="G379" s="144"/>
      <c r="H379" s="144"/>
      <c r="I379" s="144"/>
      <c r="J379" s="25"/>
      <c r="K379" s="139" t="s">
        <v>143</v>
      </c>
      <c r="L379" s="139"/>
      <c r="M379" s="139"/>
      <c r="N379" s="139"/>
      <c r="O379" s="139"/>
      <c r="P379" s="139"/>
      <c r="Q379" s="100"/>
      <c r="R379" s="22"/>
      <c r="S379" s="139" t="s">
        <v>268</v>
      </c>
      <c r="T379" s="139"/>
      <c r="U379" s="139"/>
      <c r="V379" s="139"/>
      <c r="W379" s="139"/>
      <c r="X379" s="139"/>
      <c r="Y379" s="100"/>
      <c r="Z379" s="22"/>
      <c r="AA379" s="139" t="s">
        <v>268</v>
      </c>
      <c r="AB379" s="139"/>
      <c r="AC379" s="139"/>
      <c r="AD379" s="139"/>
      <c r="AE379" s="139"/>
      <c r="AF379" s="139"/>
      <c r="AG379" s="102"/>
    </row>
    <row r="380" spans="1:33" s="64" customFormat="1" ht="17.25" customHeight="1">
      <c r="A380" s="64" t="s">
        <v>539</v>
      </c>
      <c r="Y380" s="141" t="s">
        <v>82</v>
      </c>
      <c r="Z380" s="141"/>
      <c r="AA380" s="141"/>
      <c r="AB380" s="141"/>
      <c r="AC380" s="141"/>
      <c r="AD380" s="141"/>
      <c r="AE380" s="141"/>
      <c r="AF380" s="141"/>
      <c r="AG380" s="141"/>
    </row>
    <row r="381" spans="1:33" ht="17.25" customHeight="1">
      <c r="A381" s="2" t="s">
        <v>536</v>
      </c>
      <c r="B381" s="2"/>
      <c r="C381" s="2"/>
      <c r="D381" s="2"/>
      <c r="E381" s="2"/>
      <c r="F381" s="2"/>
      <c r="Y381" s="36"/>
      <c r="Z381" s="36"/>
      <c r="AA381" s="36"/>
      <c r="AB381" s="36"/>
      <c r="AC381" s="36"/>
      <c r="AD381" s="36"/>
      <c r="AE381" s="36"/>
      <c r="AF381" s="36"/>
      <c r="AG381" s="36"/>
    </row>
    <row r="382" spans="25:33" ht="17.25" customHeight="1">
      <c r="Y382" s="36"/>
      <c r="Z382" s="36"/>
      <c r="AA382" s="36"/>
      <c r="AB382" s="36"/>
      <c r="AC382" s="36"/>
      <c r="AD382" s="36"/>
      <c r="AE382" s="36"/>
      <c r="AF382" s="36"/>
      <c r="AG382" s="36" t="s">
        <v>362</v>
      </c>
    </row>
    <row r="383" spans="1:33" ht="17.25" customHeight="1">
      <c r="A383" s="26"/>
      <c r="B383" s="41"/>
      <c r="C383" s="41"/>
      <c r="D383" s="41"/>
      <c r="E383" s="41"/>
      <c r="F383" s="41"/>
      <c r="G383" s="41"/>
      <c r="H383" s="41"/>
      <c r="I383" s="41"/>
      <c r="J383" s="41"/>
      <c r="K383" s="149" t="s">
        <v>429</v>
      </c>
      <c r="L383" s="136"/>
      <c r="M383" s="152" t="s">
        <v>138</v>
      </c>
      <c r="N383" s="152"/>
      <c r="O383" s="152"/>
      <c r="P383" s="152"/>
      <c r="Q383" s="152"/>
      <c r="R383" s="152"/>
      <c r="S383" s="152"/>
      <c r="T383" s="152" t="s">
        <v>553</v>
      </c>
      <c r="U383" s="152"/>
      <c r="V383" s="152"/>
      <c r="W383" s="152"/>
      <c r="X383" s="152"/>
      <c r="Y383" s="152"/>
      <c r="Z383" s="152"/>
      <c r="AA383" s="152" t="s">
        <v>25</v>
      </c>
      <c r="AB383" s="152"/>
      <c r="AC383" s="152"/>
      <c r="AD383" s="152"/>
      <c r="AE383" s="152"/>
      <c r="AF383" s="152"/>
      <c r="AG383" s="152"/>
    </row>
    <row r="384" spans="1:33" ht="17.25" customHeight="1">
      <c r="A384" s="137" t="s">
        <v>359</v>
      </c>
      <c r="B384" s="138"/>
      <c r="C384" s="22"/>
      <c r="D384" s="22"/>
      <c r="E384" s="22"/>
      <c r="F384" s="22"/>
      <c r="G384" s="22"/>
      <c r="H384" s="22"/>
      <c r="I384" s="22"/>
      <c r="J384" s="22"/>
      <c r="K384" s="22"/>
      <c r="L384" s="3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  <c r="AA384" s="142"/>
      <c r="AB384" s="142"/>
      <c r="AC384" s="142"/>
      <c r="AD384" s="142"/>
      <c r="AE384" s="142"/>
      <c r="AF384" s="142"/>
      <c r="AG384" s="142"/>
    </row>
    <row r="385" spans="1:33" ht="17.25" customHeight="1">
      <c r="A385" s="146" t="s">
        <v>363</v>
      </c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8"/>
      <c r="M385" s="117" t="s">
        <v>269</v>
      </c>
      <c r="N385" s="159"/>
      <c r="O385" s="159"/>
      <c r="P385" s="159"/>
      <c r="Q385" s="159"/>
      <c r="R385" s="159"/>
      <c r="S385" s="159"/>
      <c r="T385" s="117" t="s">
        <v>270</v>
      </c>
      <c r="U385" s="159"/>
      <c r="V385" s="159"/>
      <c r="W385" s="159"/>
      <c r="X385" s="159"/>
      <c r="Y385" s="159"/>
      <c r="Z385" s="159"/>
      <c r="AA385" s="117" t="s">
        <v>270</v>
      </c>
      <c r="AB385" s="159"/>
      <c r="AC385" s="159"/>
      <c r="AD385" s="159"/>
      <c r="AE385" s="159"/>
      <c r="AF385" s="159"/>
      <c r="AG385" s="160"/>
    </row>
    <row r="386" spans="1:33" ht="17.25" customHeight="1">
      <c r="A386" s="168" t="s">
        <v>99</v>
      </c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45"/>
      <c r="M386" s="166" t="s">
        <v>269</v>
      </c>
      <c r="N386" s="166"/>
      <c r="O386" s="166"/>
      <c r="P386" s="166"/>
      <c r="Q386" s="166"/>
      <c r="R386" s="166"/>
      <c r="S386" s="166"/>
      <c r="T386" s="166" t="s">
        <v>271</v>
      </c>
      <c r="U386" s="166"/>
      <c r="V386" s="166"/>
      <c r="W386" s="166"/>
      <c r="X386" s="166"/>
      <c r="Y386" s="166"/>
      <c r="Z386" s="166"/>
      <c r="AA386" s="166" t="s">
        <v>271</v>
      </c>
      <c r="AB386" s="166"/>
      <c r="AC386" s="166"/>
      <c r="AD386" s="166"/>
      <c r="AE386" s="166"/>
      <c r="AF386" s="166"/>
      <c r="AG386" s="167"/>
    </row>
    <row r="387" spans="1:33" ht="17.25" customHeight="1">
      <c r="A387" s="168" t="s">
        <v>100</v>
      </c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45"/>
      <c r="M387" s="166" t="s">
        <v>272</v>
      </c>
      <c r="N387" s="166"/>
      <c r="O387" s="166"/>
      <c r="P387" s="166"/>
      <c r="Q387" s="166"/>
      <c r="R387" s="166"/>
      <c r="S387" s="166"/>
      <c r="T387" s="166" t="s">
        <v>273</v>
      </c>
      <c r="U387" s="166"/>
      <c r="V387" s="166"/>
      <c r="W387" s="166"/>
      <c r="X387" s="166"/>
      <c r="Y387" s="166"/>
      <c r="Z387" s="166"/>
      <c r="AA387" s="166" t="s">
        <v>274</v>
      </c>
      <c r="AB387" s="166"/>
      <c r="AC387" s="166"/>
      <c r="AD387" s="166"/>
      <c r="AE387" s="166"/>
      <c r="AF387" s="166"/>
      <c r="AG387" s="167"/>
    </row>
    <row r="388" spans="1:33" ht="17.25" customHeight="1">
      <c r="A388" s="168" t="s">
        <v>101</v>
      </c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45"/>
      <c r="M388" s="166" t="s">
        <v>275</v>
      </c>
      <c r="N388" s="166"/>
      <c r="O388" s="166"/>
      <c r="P388" s="166"/>
      <c r="Q388" s="166"/>
      <c r="R388" s="166"/>
      <c r="S388" s="166"/>
      <c r="T388" s="166" t="s">
        <v>276</v>
      </c>
      <c r="U388" s="166"/>
      <c r="V388" s="166"/>
      <c r="W388" s="166"/>
      <c r="X388" s="166"/>
      <c r="Y388" s="166"/>
      <c r="Z388" s="166"/>
      <c r="AA388" s="166" t="s">
        <v>277</v>
      </c>
      <c r="AB388" s="166"/>
      <c r="AC388" s="166"/>
      <c r="AD388" s="166"/>
      <c r="AE388" s="166"/>
      <c r="AF388" s="166"/>
      <c r="AG388" s="167"/>
    </row>
    <row r="389" spans="1:33" ht="17.25" customHeight="1">
      <c r="A389" s="168" t="s">
        <v>102</v>
      </c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45"/>
      <c r="M389" s="166" t="s">
        <v>360</v>
      </c>
      <c r="N389" s="166"/>
      <c r="O389" s="166"/>
      <c r="P389" s="166"/>
      <c r="Q389" s="166"/>
      <c r="R389" s="166"/>
      <c r="S389" s="166"/>
      <c r="T389" s="166" t="s">
        <v>278</v>
      </c>
      <c r="U389" s="166"/>
      <c r="V389" s="166"/>
      <c r="W389" s="166"/>
      <c r="X389" s="166"/>
      <c r="Y389" s="166"/>
      <c r="Z389" s="166"/>
      <c r="AA389" s="166" t="s">
        <v>279</v>
      </c>
      <c r="AB389" s="166"/>
      <c r="AC389" s="166"/>
      <c r="AD389" s="166"/>
      <c r="AE389" s="166"/>
      <c r="AF389" s="166"/>
      <c r="AG389" s="167"/>
    </row>
    <row r="390" spans="1:33" ht="17.25" customHeight="1">
      <c r="A390" s="165" t="s">
        <v>121</v>
      </c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5" t="s">
        <v>270</v>
      </c>
      <c r="N390" s="166"/>
      <c r="O390" s="166"/>
      <c r="P390" s="166"/>
      <c r="Q390" s="166"/>
      <c r="R390" s="166"/>
      <c r="S390" s="166"/>
      <c r="T390" s="166" t="s">
        <v>276</v>
      </c>
      <c r="U390" s="166"/>
      <c r="V390" s="166"/>
      <c r="W390" s="166"/>
      <c r="X390" s="166"/>
      <c r="Y390" s="166"/>
      <c r="Z390" s="166"/>
      <c r="AA390" s="166" t="s">
        <v>270</v>
      </c>
      <c r="AB390" s="166"/>
      <c r="AC390" s="166"/>
      <c r="AD390" s="166"/>
      <c r="AE390" s="166"/>
      <c r="AF390" s="166"/>
      <c r="AG390" s="167"/>
    </row>
    <row r="391" spans="1:33" ht="17.25" customHeight="1">
      <c r="A391" s="165" t="s">
        <v>122</v>
      </c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5" t="s">
        <v>280</v>
      </c>
      <c r="N391" s="166"/>
      <c r="O391" s="166"/>
      <c r="P391" s="166"/>
      <c r="Q391" s="166"/>
      <c r="R391" s="166"/>
      <c r="S391" s="166"/>
      <c r="T391" s="166" t="s">
        <v>281</v>
      </c>
      <c r="U391" s="166"/>
      <c r="V391" s="166"/>
      <c r="W391" s="166"/>
      <c r="X391" s="166"/>
      <c r="Y391" s="166"/>
      <c r="Z391" s="166"/>
      <c r="AA391" s="166" t="s">
        <v>282</v>
      </c>
      <c r="AB391" s="166"/>
      <c r="AC391" s="166"/>
      <c r="AD391" s="166"/>
      <c r="AE391" s="166"/>
      <c r="AF391" s="166"/>
      <c r="AG391" s="167"/>
    </row>
    <row r="392" spans="1:33" ht="17.25" customHeight="1">
      <c r="A392" s="114" t="s">
        <v>123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4" t="s">
        <v>144</v>
      </c>
      <c r="N392" s="115"/>
      <c r="O392" s="115"/>
      <c r="P392" s="115"/>
      <c r="Q392" s="115"/>
      <c r="R392" s="115"/>
      <c r="S392" s="115"/>
      <c r="T392" s="115" t="s">
        <v>283</v>
      </c>
      <c r="U392" s="115"/>
      <c r="V392" s="115"/>
      <c r="W392" s="115"/>
      <c r="X392" s="115"/>
      <c r="Y392" s="115"/>
      <c r="Z392" s="115"/>
      <c r="AA392" s="115" t="s">
        <v>144</v>
      </c>
      <c r="AB392" s="115"/>
      <c r="AC392" s="115"/>
      <c r="AD392" s="115"/>
      <c r="AE392" s="115"/>
      <c r="AF392" s="115"/>
      <c r="AG392" s="154"/>
    </row>
    <row r="393" spans="1:33" ht="17.25" customHeight="1">
      <c r="A393" s="64" t="s">
        <v>574</v>
      </c>
      <c r="Y393" s="36"/>
      <c r="Z393" s="36"/>
      <c r="AB393" s="36"/>
      <c r="AC393" s="36"/>
      <c r="AD393" s="36"/>
      <c r="AE393" s="36"/>
      <c r="AF393" s="36"/>
      <c r="AG393" s="65" t="s">
        <v>523</v>
      </c>
    </row>
    <row r="394" spans="25:33" ht="17.25" customHeight="1">
      <c r="Y394" s="36"/>
      <c r="Z394" s="36"/>
      <c r="AA394" s="36"/>
      <c r="AB394" s="36"/>
      <c r="AC394" s="36"/>
      <c r="AD394" s="36"/>
      <c r="AE394" s="36"/>
      <c r="AF394" s="36"/>
      <c r="AG394" s="36"/>
    </row>
    <row r="395" spans="25:33" ht="17.25" customHeight="1">
      <c r="Y395" s="36"/>
      <c r="Z395" s="36"/>
      <c r="AA395" s="36"/>
      <c r="AB395" s="36"/>
      <c r="AC395" s="36"/>
      <c r="AD395" s="36"/>
      <c r="AE395" s="36"/>
      <c r="AF395" s="36"/>
      <c r="AG395" s="36"/>
    </row>
    <row r="396" spans="25:33" ht="17.25" customHeight="1">
      <c r="Y396" s="36"/>
      <c r="Z396" s="36"/>
      <c r="AA396" s="36"/>
      <c r="AB396" s="36"/>
      <c r="AC396" s="36"/>
      <c r="AD396" s="36"/>
      <c r="AE396" s="36"/>
      <c r="AF396" s="36"/>
      <c r="AG396" s="36"/>
    </row>
    <row r="397" spans="25:33" ht="17.25" customHeight="1">
      <c r="Y397" s="36"/>
      <c r="Z397" s="36"/>
      <c r="AA397" s="36"/>
      <c r="AB397" s="36"/>
      <c r="AC397" s="36"/>
      <c r="AD397" s="36"/>
      <c r="AE397" s="36"/>
      <c r="AF397" s="36"/>
      <c r="AG397" s="36"/>
    </row>
    <row r="398" spans="25:33" ht="17.25" customHeight="1">
      <c r="Y398" s="36"/>
      <c r="Z398" s="36"/>
      <c r="AA398" s="36"/>
      <c r="AB398" s="36"/>
      <c r="AC398" s="36"/>
      <c r="AD398" s="36"/>
      <c r="AE398" s="36"/>
      <c r="AF398" s="36"/>
      <c r="AG398" s="36"/>
    </row>
    <row r="399" spans="25:33" ht="17.25" customHeight="1">
      <c r="Y399" s="36"/>
      <c r="Z399" s="36"/>
      <c r="AA399" s="36"/>
      <c r="AB399" s="36"/>
      <c r="AC399" s="36"/>
      <c r="AD399" s="36"/>
      <c r="AE399" s="36"/>
      <c r="AF399" s="36"/>
      <c r="AG399" s="36"/>
    </row>
    <row r="400" spans="25:33" ht="17.25" customHeight="1">
      <c r="Y400" s="36"/>
      <c r="Z400" s="36"/>
      <c r="AA400" s="36"/>
      <c r="AB400" s="36"/>
      <c r="AC400" s="36"/>
      <c r="AD400" s="36"/>
      <c r="AE400" s="36"/>
      <c r="AF400" s="36"/>
      <c r="AG400" s="36"/>
    </row>
    <row r="401" spans="25:33" ht="17.25" customHeight="1">
      <c r="Y401" s="36"/>
      <c r="Z401" s="36"/>
      <c r="AA401" s="36"/>
      <c r="AB401" s="36"/>
      <c r="AC401" s="36"/>
      <c r="AD401" s="36"/>
      <c r="AE401" s="36"/>
      <c r="AF401" s="36"/>
      <c r="AG401" s="36"/>
    </row>
    <row r="402" spans="25:33" ht="17.25" customHeight="1">
      <c r="Y402" s="36"/>
      <c r="Z402" s="36"/>
      <c r="AA402" s="36"/>
      <c r="AB402" s="36"/>
      <c r="AC402" s="36"/>
      <c r="AD402" s="36"/>
      <c r="AE402" s="36"/>
      <c r="AF402" s="36"/>
      <c r="AG402" s="36"/>
    </row>
    <row r="403" spans="25:33" ht="17.25" customHeight="1">
      <c r="Y403" s="36"/>
      <c r="Z403" s="36"/>
      <c r="AA403" s="36"/>
      <c r="AB403" s="36"/>
      <c r="AC403" s="36"/>
      <c r="AD403" s="36"/>
      <c r="AE403" s="36"/>
      <c r="AF403" s="36"/>
      <c r="AG403" s="36"/>
    </row>
    <row r="404" spans="25:33" ht="17.25" customHeight="1">
      <c r="Y404" s="36"/>
      <c r="Z404" s="36"/>
      <c r="AA404" s="36"/>
      <c r="AB404" s="36"/>
      <c r="AC404" s="36"/>
      <c r="AD404" s="36"/>
      <c r="AE404" s="36"/>
      <c r="AF404" s="36"/>
      <c r="AG404" s="36"/>
    </row>
    <row r="405" spans="25:33" ht="17.25" customHeight="1">
      <c r="Y405" s="36"/>
      <c r="Z405" s="36"/>
      <c r="AA405" s="36"/>
      <c r="AB405" s="36"/>
      <c r="AC405" s="36"/>
      <c r="AD405" s="36"/>
      <c r="AE405" s="36"/>
      <c r="AF405" s="36"/>
      <c r="AG405" s="36"/>
    </row>
    <row r="406" spans="25:33" ht="17.25" customHeight="1">
      <c r="Y406" s="36"/>
      <c r="Z406" s="36"/>
      <c r="AA406" s="36"/>
      <c r="AB406" s="36"/>
      <c r="AC406" s="36"/>
      <c r="AD406" s="36"/>
      <c r="AE406" s="36"/>
      <c r="AF406" s="36"/>
      <c r="AG406" s="36"/>
    </row>
    <row r="407" spans="25:33" ht="17.25" customHeight="1">
      <c r="Y407" s="36"/>
      <c r="Z407" s="36"/>
      <c r="AA407" s="36"/>
      <c r="AB407" s="36"/>
      <c r="AC407" s="36"/>
      <c r="AD407" s="36"/>
      <c r="AE407" s="36"/>
      <c r="AF407" s="36"/>
      <c r="AG407" s="36"/>
    </row>
    <row r="408" spans="1:14" ht="15.75" customHeight="1">
      <c r="A408" s="88" t="s">
        <v>524</v>
      </c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</row>
    <row r="409" spans="1:33" ht="15.75" customHeight="1">
      <c r="A409" s="2"/>
      <c r="B409" s="24" t="s">
        <v>109</v>
      </c>
      <c r="AD409" s="119" t="s">
        <v>604</v>
      </c>
      <c r="AE409" s="119"/>
      <c r="AF409" s="119"/>
      <c r="AG409" s="119"/>
    </row>
    <row r="410" spans="1:33" ht="15.75" customHeight="1">
      <c r="A410" s="118" t="s">
        <v>284</v>
      </c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51" t="s">
        <v>285</v>
      </c>
      <c r="P410" s="151"/>
      <c r="Q410" s="151"/>
      <c r="R410" s="118" t="s">
        <v>284</v>
      </c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51" t="s">
        <v>285</v>
      </c>
      <c r="AF410" s="151"/>
      <c r="AG410" s="151"/>
    </row>
    <row r="411" spans="1:33" ht="15.75" customHeight="1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51"/>
      <c r="P411" s="151"/>
      <c r="Q411" s="151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51"/>
      <c r="AF411" s="151"/>
      <c r="AG411" s="151"/>
    </row>
    <row r="412" spans="1:33" ht="15.75" customHeight="1">
      <c r="A412" s="146" t="s">
        <v>286</v>
      </c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8"/>
      <c r="O412" s="179"/>
      <c r="P412" s="149"/>
      <c r="Q412" s="136"/>
      <c r="R412" s="19"/>
      <c r="S412" s="147" t="s">
        <v>287</v>
      </c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53"/>
      <c r="AE412" s="161">
        <v>150</v>
      </c>
      <c r="AF412" s="162"/>
      <c r="AG412" s="163"/>
    </row>
    <row r="413" spans="1:33" ht="15.75" customHeight="1">
      <c r="A413" s="23"/>
      <c r="B413" s="164" t="s">
        <v>288</v>
      </c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30"/>
      <c r="O413" s="161">
        <v>540</v>
      </c>
      <c r="P413" s="162"/>
      <c r="Q413" s="162"/>
      <c r="R413" s="23"/>
      <c r="S413" s="164" t="s">
        <v>463</v>
      </c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30"/>
      <c r="AE413" s="161">
        <v>8</v>
      </c>
      <c r="AF413" s="162"/>
      <c r="AG413" s="163"/>
    </row>
    <row r="414" spans="1:33" ht="15.75" customHeight="1">
      <c r="A414" s="23"/>
      <c r="B414" s="164" t="s">
        <v>289</v>
      </c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30"/>
      <c r="O414" s="161">
        <v>151</v>
      </c>
      <c r="P414" s="162"/>
      <c r="Q414" s="163"/>
      <c r="R414" s="23"/>
      <c r="S414" s="164" t="s">
        <v>290</v>
      </c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20"/>
      <c r="AE414" s="161">
        <v>6</v>
      </c>
      <c r="AF414" s="162"/>
      <c r="AG414" s="163"/>
    </row>
    <row r="415" spans="1:33" ht="15.75" customHeight="1">
      <c r="A415" s="23"/>
      <c r="B415" s="164" t="s">
        <v>291</v>
      </c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30"/>
      <c r="O415" s="161">
        <v>152</v>
      </c>
      <c r="P415" s="162"/>
      <c r="Q415" s="163"/>
      <c r="R415" s="1"/>
      <c r="S415" s="164" t="s">
        <v>397</v>
      </c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20"/>
      <c r="AE415" s="161">
        <v>112</v>
      </c>
      <c r="AF415" s="162"/>
      <c r="AG415" s="163"/>
    </row>
    <row r="416" spans="1:33" ht="15.75" customHeight="1">
      <c r="A416" s="23"/>
      <c r="B416" s="164" t="s">
        <v>292</v>
      </c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30"/>
      <c r="O416" s="161">
        <v>220</v>
      </c>
      <c r="P416" s="162"/>
      <c r="Q416" s="163"/>
      <c r="R416" s="1"/>
      <c r="S416" s="164" t="s">
        <v>293</v>
      </c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20"/>
      <c r="AE416" s="155">
        <v>17</v>
      </c>
      <c r="AF416" s="156"/>
      <c r="AG416" s="157"/>
    </row>
    <row r="417" spans="1:33" ht="15.75" customHeight="1">
      <c r="A417" s="23"/>
      <c r="B417" s="164" t="s">
        <v>294</v>
      </c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30"/>
      <c r="O417" s="161">
        <v>76</v>
      </c>
      <c r="P417" s="162"/>
      <c r="Q417" s="163"/>
      <c r="R417" s="1"/>
      <c r="S417" s="171" t="s">
        <v>125</v>
      </c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20"/>
      <c r="AE417" s="155">
        <v>6</v>
      </c>
      <c r="AF417" s="156"/>
      <c r="AG417" s="157"/>
    </row>
    <row r="418" spans="1:33" ht="15.75" customHeight="1">
      <c r="A418" s="23"/>
      <c r="B418" s="164" t="s">
        <v>295</v>
      </c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30"/>
      <c r="O418" s="161">
        <v>128</v>
      </c>
      <c r="P418" s="162"/>
      <c r="Q418" s="163"/>
      <c r="R418" s="1"/>
      <c r="S418" s="170" t="s">
        <v>446</v>
      </c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20"/>
      <c r="AE418" s="155">
        <v>8</v>
      </c>
      <c r="AF418" s="156"/>
      <c r="AG418" s="157"/>
    </row>
    <row r="419" spans="1:33" ht="15.75" customHeight="1">
      <c r="A419" s="23"/>
      <c r="B419" s="164" t="s">
        <v>296</v>
      </c>
      <c r="C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30"/>
      <c r="O419" s="161">
        <v>230</v>
      </c>
      <c r="P419" s="162"/>
      <c r="Q419" s="163"/>
      <c r="R419" s="1"/>
      <c r="S419" s="170" t="s">
        <v>464</v>
      </c>
      <c r="T419" s="170"/>
      <c r="U419" s="170"/>
      <c r="V419" s="170"/>
      <c r="W419" s="170"/>
      <c r="X419" s="170"/>
      <c r="Y419" s="170"/>
      <c r="Z419" s="170"/>
      <c r="AA419" s="170"/>
      <c r="AB419" s="170"/>
      <c r="AC419" s="170"/>
      <c r="AD419" s="20"/>
      <c r="AE419" s="155">
        <v>9</v>
      </c>
      <c r="AF419" s="156"/>
      <c r="AG419" s="157"/>
    </row>
    <row r="420" spans="1:33" ht="15.75" customHeight="1">
      <c r="A420" s="23"/>
      <c r="B420" s="164" t="s">
        <v>297</v>
      </c>
      <c r="C420" s="164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30"/>
      <c r="O420" s="161">
        <v>40</v>
      </c>
      <c r="P420" s="162"/>
      <c r="Q420" s="163"/>
      <c r="R420" s="1"/>
      <c r="S420" s="164" t="s">
        <v>298</v>
      </c>
      <c r="T420" s="164"/>
      <c r="U420" s="164"/>
      <c r="V420" s="164"/>
      <c r="W420" s="164"/>
      <c r="X420" s="164"/>
      <c r="Y420" s="164"/>
      <c r="Z420" s="164"/>
      <c r="AA420" s="164"/>
      <c r="AB420" s="164"/>
      <c r="AC420" s="164"/>
      <c r="AD420" s="20"/>
      <c r="AE420" s="155">
        <v>17</v>
      </c>
      <c r="AF420" s="156"/>
      <c r="AG420" s="157"/>
    </row>
    <row r="421" spans="1:33" ht="15.75" customHeight="1">
      <c r="A421" s="23"/>
      <c r="B421" s="164" t="s">
        <v>299</v>
      </c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30"/>
      <c r="O421" s="161">
        <v>126</v>
      </c>
      <c r="P421" s="162"/>
      <c r="Q421" s="163"/>
      <c r="R421" s="1"/>
      <c r="S421" s="164" t="s">
        <v>300</v>
      </c>
      <c r="T421" s="164"/>
      <c r="U421" s="164"/>
      <c r="V421" s="164"/>
      <c r="W421" s="164"/>
      <c r="X421" s="164"/>
      <c r="Y421" s="164"/>
      <c r="Z421" s="164"/>
      <c r="AA421" s="164"/>
      <c r="AB421" s="164"/>
      <c r="AC421" s="164"/>
      <c r="AD421" s="20"/>
      <c r="AE421" s="155">
        <v>12</v>
      </c>
      <c r="AF421" s="156"/>
      <c r="AG421" s="157"/>
    </row>
    <row r="422" spans="1:33" ht="15.75" customHeight="1">
      <c r="A422" s="23"/>
      <c r="B422" s="164" t="s">
        <v>301</v>
      </c>
      <c r="C422" s="164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30"/>
      <c r="O422" s="161">
        <v>282</v>
      </c>
      <c r="P422" s="162"/>
      <c r="Q422" s="163"/>
      <c r="R422" s="1"/>
      <c r="S422" s="164" t="s">
        <v>465</v>
      </c>
      <c r="T422" s="164"/>
      <c r="U422" s="164"/>
      <c r="V422" s="164"/>
      <c r="W422" s="164"/>
      <c r="X422" s="164"/>
      <c r="Y422" s="164"/>
      <c r="Z422" s="164"/>
      <c r="AA422" s="164"/>
      <c r="AB422" s="164"/>
      <c r="AC422" s="164"/>
      <c r="AD422" s="20"/>
      <c r="AE422" s="155">
        <v>13</v>
      </c>
      <c r="AF422" s="156"/>
      <c r="AG422" s="157"/>
    </row>
    <row r="423" spans="1:33" ht="15.75" customHeight="1">
      <c r="A423" s="23"/>
      <c r="B423" s="164" t="s">
        <v>302</v>
      </c>
      <c r="C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30"/>
      <c r="O423" s="161">
        <v>245</v>
      </c>
      <c r="P423" s="162"/>
      <c r="Q423" s="163"/>
      <c r="R423" s="1"/>
      <c r="S423" s="164" t="s">
        <v>303</v>
      </c>
      <c r="T423" s="164"/>
      <c r="U423" s="164"/>
      <c r="V423" s="164"/>
      <c r="W423" s="164"/>
      <c r="X423" s="164"/>
      <c r="Y423" s="164"/>
      <c r="Z423" s="164"/>
      <c r="AA423" s="164"/>
      <c r="AB423" s="164"/>
      <c r="AC423" s="164"/>
      <c r="AD423" s="20"/>
      <c r="AE423" s="155">
        <v>23</v>
      </c>
      <c r="AF423" s="156"/>
      <c r="AG423" s="157"/>
    </row>
    <row r="424" spans="1:33" ht="15.75" customHeight="1">
      <c r="A424" s="23"/>
      <c r="B424" s="164" t="s">
        <v>304</v>
      </c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30"/>
      <c r="O424" s="161">
        <v>36</v>
      </c>
      <c r="P424" s="162"/>
      <c r="Q424" s="163"/>
      <c r="R424" s="1"/>
      <c r="S424" s="164" t="s">
        <v>305</v>
      </c>
      <c r="T424" s="164"/>
      <c r="U424" s="164"/>
      <c r="V424" s="164"/>
      <c r="W424" s="164"/>
      <c r="X424" s="164"/>
      <c r="Y424" s="164"/>
      <c r="Z424" s="164"/>
      <c r="AA424" s="164"/>
      <c r="AB424" s="164"/>
      <c r="AC424" s="164"/>
      <c r="AD424" s="20"/>
      <c r="AE424" s="155">
        <v>8</v>
      </c>
      <c r="AF424" s="156"/>
      <c r="AG424" s="157"/>
    </row>
    <row r="425" spans="1:33" ht="15.75" customHeight="1">
      <c r="A425" s="23"/>
      <c r="B425" s="164" t="s">
        <v>306</v>
      </c>
      <c r="C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30"/>
      <c r="O425" s="161">
        <v>71</v>
      </c>
      <c r="P425" s="162"/>
      <c r="Q425" s="163"/>
      <c r="R425" s="1"/>
      <c r="S425" s="164" t="s">
        <v>307</v>
      </c>
      <c r="T425" s="164"/>
      <c r="U425" s="164"/>
      <c r="V425" s="164"/>
      <c r="W425" s="164"/>
      <c r="X425" s="164"/>
      <c r="Y425" s="164"/>
      <c r="Z425" s="164"/>
      <c r="AA425" s="164"/>
      <c r="AB425" s="164"/>
      <c r="AC425" s="164"/>
      <c r="AD425" s="20"/>
      <c r="AE425" s="155">
        <v>11</v>
      </c>
      <c r="AF425" s="156"/>
      <c r="AG425" s="157"/>
    </row>
    <row r="426" spans="1:33" ht="15.75" customHeight="1">
      <c r="A426" s="47"/>
      <c r="B426" s="164" t="s">
        <v>308</v>
      </c>
      <c r="C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30"/>
      <c r="O426" s="161">
        <v>39</v>
      </c>
      <c r="P426" s="162"/>
      <c r="Q426" s="163"/>
      <c r="R426" s="1"/>
      <c r="S426" s="164" t="s">
        <v>309</v>
      </c>
      <c r="T426" s="164"/>
      <c r="U426" s="164"/>
      <c r="V426" s="164"/>
      <c r="W426" s="164"/>
      <c r="X426" s="164"/>
      <c r="Y426" s="164"/>
      <c r="Z426" s="164"/>
      <c r="AA426" s="164"/>
      <c r="AB426" s="164"/>
      <c r="AC426" s="164"/>
      <c r="AD426" s="1"/>
      <c r="AE426" s="155">
        <v>6</v>
      </c>
      <c r="AF426" s="156"/>
      <c r="AG426" s="157"/>
    </row>
    <row r="427" spans="1:33" ht="15.75" customHeight="1">
      <c r="A427" s="47"/>
      <c r="B427" s="164" t="s">
        <v>310</v>
      </c>
      <c r="C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30"/>
      <c r="O427" s="161">
        <v>410</v>
      </c>
      <c r="P427" s="162"/>
      <c r="Q427" s="163"/>
      <c r="R427" s="1"/>
      <c r="S427" s="164" t="s">
        <v>466</v>
      </c>
      <c r="T427" s="164"/>
      <c r="U427" s="164"/>
      <c r="V427" s="164"/>
      <c r="W427" s="164"/>
      <c r="X427" s="164"/>
      <c r="Y427" s="164"/>
      <c r="Z427" s="164"/>
      <c r="AA427" s="164"/>
      <c r="AB427" s="164"/>
      <c r="AC427" s="164"/>
      <c r="AD427" s="1"/>
      <c r="AE427" s="155">
        <v>5</v>
      </c>
      <c r="AF427" s="156"/>
      <c r="AG427" s="157"/>
    </row>
    <row r="428" spans="1:33" ht="15.75" customHeight="1">
      <c r="A428" s="47"/>
      <c r="B428" s="164" t="s">
        <v>311</v>
      </c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30"/>
      <c r="O428" s="161">
        <v>29</v>
      </c>
      <c r="P428" s="162"/>
      <c r="Q428" s="163"/>
      <c r="R428" s="1"/>
      <c r="S428" s="170" t="s">
        <v>312</v>
      </c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"/>
      <c r="AE428" s="155">
        <v>36</v>
      </c>
      <c r="AF428" s="156"/>
      <c r="AG428" s="157"/>
    </row>
    <row r="429" spans="1:33" ht="15.75" customHeight="1">
      <c r="A429" s="23"/>
      <c r="B429" s="164" t="s">
        <v>313</v>
      </c>
      <c r="C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30"/>
      <c r="O429" s="161">
        <v>379</v>
      </c>
      <c r="P429" s="162"/>
      <c r="Q429" s="163"/>
      <c r="R429" s="1"/>
      <c r="S429" s="164" t="s">
        <v>314</v>
      </c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E429" s="155">
        <v>12</v>
      </c>
      <c r="AF429" s="156"/>
      <c r="AG429" s="157"/>
    </row>
    <row r="430" spans="1:33" ht="15.75" customHeight="1">
      <c r="A430" s="23"/>
      <c r="B430" s="164" t="s">
        <v>315</v>
      </c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30"/>
      <c r="O430" s="161">
        <v>0</v>
      </c>
      <c r="P430" s="162"/>
      <c r="Q430" s="163"/>
      <c r="R430" s="1"/>
      <c r="S430" s="164" t="s">
        <v>23</v>
      </c>
      <c r="T430" s="164"/>
      <c r="U430" s="164"/>
      <c r="V430" s="164"/>
      <c r="W430" s="164"/>
      <c r="X430" s="164"/>
      <c r="Y430" s="164"/>
      <c r="Z430" s="164"/>
      <c r="AA430" s="164"/>
      <c r="AB430" s="164"/>
      <c r="AC430" s="164"/>
      <c r="AD430" s="1"/>
      <c r="AE430" s="155">
        <v>20</v>
      </c>
      <c r="AF430" s="156"/>
      <c r="AG430" s="157"/>
    </row>
    <row r="431" spans="1:33" ht="15.75" customHeight="1">
      <c r="A431" s="23"/>
      <c r="B431" s="164" t="s">
        <v>124</v>
      </c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30"/>
      <c r="O431" s="161">
        <v>123</v>
      </c>
      <c r="P431" s="162"/>
      <c r="Q431" s="163"/>
      <c r="R431" s="1"/>
      <c r="S431" s="170" t="s">
        <v>467</v>
      </c>
      <c r="T431" s="170"/>
      <c r="U431" s="170"/>
      <c r="V431" s="170"/>
      <c r="W431" s="170"/>
      <c r="X431" s="170"/>
      <c r="Y431" s="170"/>
      <c r="Z431" s="170"/>
      <c r="AA431" s="170"/>
      <c r="AB431" s="170"/>
      <c r="AC431" s="170"/>
      <c r="AD431" s="1"/>
      <c r="AE431" s="155">
        <v>5</v>
      </c>
      <c r="AF431" s="156"/>
      <c r="AG431" s="157"/>
    </row>
    <row r="432" spans="1:33" ht="15.75" customHeight="1">
      <c r="A432" s="23"/>
      <c r="B432" s="164" t="s">
        <v>316</v>
      </c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30"/>
      <c r="O432" s="161">
        <v>205</v>
      </c>
      <c r="P432" s="162"/>
      <c r="Q432" s="163"/>
      <c r="R432" s="1"/>
      <c r="S432" s="164" t="s">
        <v>468</v>
      </c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"/>
      <c r="AE432" s="155">
        <v>5</v>
      </c>
      <c r="AF432" s="156"/>
      <c r="AG432" s="157"/>
    </row>
    <row r="433" spans="1:33" ht="15.75" customHeight="1">
      <c r="A433" s="23"/>
      <c r="B433" s="164" t="s">
        <v>317</v>
      </c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30"/>
      <c r="O433" s="161">
        <v>188</v>
      </c>
      <c r="P433" s="162"/>
      <c r="Q433" s="163"/>
      <c r="R433" s="1"/>
      <c r="S433" s="164" t="s">
        <v>318</v>
      </c>
      <c r="T433" s="164"/>
      <c r="U433" s="164"/>
      <c r="V433" s="164"/>
      <c r="W433" s="164"/>
      <c r="X433" s="164"/>
      <c r="Y433" s="164"/>
      <c r="Z433" s="164"/>
      <c r="AA433" s="164"/>
      <c r="AB433" s="164"/>
      <c r="AC433" s="164"/>
      <c r="AD433" s="48"/>
      <c r="AE433" s="155">
        <v>17</v>
      </c>
      <c r="AF433" s="156"/>
      <c r="AG433" s="157"/>
    </row>
    <row r="434" spans="1:33" ht="15.75" customHeight="1">
      <c r="A434" s="23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30"/>
      <c r="O434" s="199"/>
      <c r="P434" s="169"/>
      <c r="Q434" s="200"/>
      <c r="R434" s="1"/>
      <c r="S434" s="164" t="s">
        <v>319</v>
      </c>
      <c r="T434" s="164"/>
      <c r="U434" s="164"/>
      <c r="V434" s="164"/>
      <c r="W434" s="164"/>
      <c r="X434" s="164"/>
      <c r="Y434" s="164"/>
      <c r="Z434" s="164"/>
      <c r="AA434" s="164"/>
      <c r="AB434" s="164"/>
      <c r="AC434" s="164"/>
      <c r="AD434" s="48"/>
      <c r="AE434" s="155">
        <v>10</v>
      </c>
      <c r="AF434" s="156"/>
      <c r="AG434" s="157"/>
    </row>
    <row r="435" spans="1:33" ht="15.75" customHeight="1">
      <c r="A435" s="168" t="s">
        <v>320</v>
      </c>
      <c r="B435" s="164"/>
      <c r="C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45"/>
      <c r="O435" s="165"/>
      <c r="P435" s="166"/>
      <c r="Q435" s="167"/>
      <c r="R435" s="1"/>
      <c r="S435" s="164" t="s">
        <v>321</v>
      </c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/>
      <c r="AD435" s="1"/>
      <c r="AE435" s="155">
        <v>7</v>
      </c>
      <c r="AF435" s="156"/>
      <c r="AG435" s="157"/>
    </row>
    <row r="436" spans="1:33" ht="15.75" customHeight="1">
      <c r="A436" s="23"/>
      <c r="B436" s="164" t="s">
        <v>322</v>
      </c>
      <c r="C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O436" s="165"/>
      <c r="P436" s="166"/>
      <c r="Q436" s="167"/>
      <c r="R436" s="1"/>
      <c r="S436" s="164" t="s">
        <v>323</v>
      </c>
      <c r="T436" s="164"/>
      <c r="U436" s="164"/>
      <c r="V436" s="164"/>
      <c r="W436" s="164"/>
      <c r="X436" s="164"/>
      <c r="Y436" s="164"/>
      <c r="Z436" s="164"/>
      <c r="AA436" s="164"/>
      <c r="AB436" s="164"/>
      <c r="AC436" s="164"/>
      <c r="AD436" s="1"/>
      <c r="AE436" s="155">
        <v>10</v>
      </c>
      <c r="AF436" s="156"/>
      <c r="AG436" s="157"/>
    </row>
    <row r="437" spans="1:33" ht="15.75" customHeight="1">
      <c r="A437" s="23"/>
      <c r="C437" s="164" t="s">
        <v>324</v>
      </c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30"/>
      <c r="O437" s="161">
        <v>16</v>
      </c>
      <c r="P437" s="162"/>
      <c r="Q437" s="163"/>
      <c r="R437" s="1"/>
      <c r="S437" s="164" t="s">
        <v>445</v>
      </c>
      <c r="T437" s="164"/>
      <c r="U437" s="164"/>
      <c r="V437" s="164"/>
      <c r="W437" s="164"/>
      <c r="X437" s="164"/>
      <c r="Y437" s="164"/>
      <c r="Z437" s="164"/>
      <c r="AA437" s="164"/>
      <c r="AB437" s="164"/>
      <c r="AC437" s="164"/>
      <c r="AD437" s="1"/>
      <c r="AE437" s="155">
        <v>51</v>
      </c>
      <c r="AF437" s="156"/>
      <c r="AG437" s="157"/>
    </row>
    <row r="438" spans="1:33" ht="15.75" customHeight="1">
      <c r="A438" s="23"/>
      <c r="C438" s="164" t="s">
        <v>325</v>
      </c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30"/>
      <c r="O438" s="161">
        <v>35</v>
      </c>
      <c r="P438" s="162"/>
      <c r="Q438" s="163"/>
      <c r="R438" s="1"/>
      <c r="S438" s="164" t="s">
        <v>516</v>
      </c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"/>
      <c r="AE438" s="155">
        <v>15</v>
      </c>
      <c r="AF438" s="156"/>
      <c r="AG438" s="157"/>
    </row>
    <row r="439" spans="1:33" ht="15.75" customHeight="1">
      <c r="A439" s="23"/>
      <c r="C439" s="164" t="s">
        <v>326</v>
      </c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30"/>
      <c r="O439" s="161">
        <v>30</v>
      </c>
      <c r="P439" s="162"/>
      <c r="Q439" s="163"/>
      <c r="R439" s="1"/>
      <c r="S439" s="164" t="s">
        <v>126</v>
      </c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"/>
      <c r="AE439" s="155">
        <v>14</v>
      </c>
      <c r="AF439" s="156"/>
      <c r="AG439" s="157"/>
    </row>
    <row r="440" spans="1:33" ht="15.75" customHeight="1">
      <c r="A440" s="23"/>
      <c r="C440" s="164" t="s">
        <v>327</v>
      </c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30"/>
      <c r="O440" s="161">
        <v>38</v>
      </c>
      <c r="P440" s="162"/>
      <c r="Q440" s="163"/>
      <c r="R440" s="1"/>
      <c r="S440" s="164" t="s">
        <v>328</v>
      </c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"/>
      <c r="AE440" s="155">
        <v>13</v>
      </c>
      <c r="AF440" s="156"/>
      <c r="AG440" s="157"/>
    </row>
    <row r="441" spans="1:33" ht="15.75" customHeight="1">
      <c r="A441" s="23"/>
      <c r="C441" s="164" t="s">
        <v>329</v>
      </c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30"/>
      <c r="O441" s="161">
        <v>17</v>
      </c>
      <c r="P441" s="162"/>
      <c r="Q441" s="163"/>
      <c r="R441" s="1"/>
      <c r="S441" s="164" t="s">
        <v>330</v>
      </c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"/>
      <c r="AE441" s="155">
        <v>6</v>
      </c>
      <c r="AF441" s="156"/>
      <c r="AG441" s="157"/>
    </row>
    <row r="442" spans="1:33" ht="15.75" customHeight="1">
      <c r="A442" s="23"/>
      <c r="C442" s="164" t="s">
        <v>331</v>
      </c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30"/>
      <c r="O442" s="161">
        <v>12</v>
      </c>
      <c r="P442" s="162"/>
      <c r="Q442" s="163"/>
      <c r="R442" s="1"/>
      <c r="S442" s="164" t="s">
        <v>332</v>
      </c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"/>
      <c r="AE442" s="155">
        <v>17</v>
      </c>
      <c r="AF442" s="156"/>
      <c r="AG442" s="157"/>
    </row>
    <row r="443" spans="1:33" ht="15.75" customHeight="1">
      <c r="A443" s="23"/>
      <c r="C443" s="164" t="s">
        <v>333</v>
      </c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30"/>
      <c r="O443" s="161">
        <v>45</v>
      </c>
      <c r="P443" s="162"/>
      <c r="Q443" s="163"/>
      <c r="R443" s="1"/>
      <c r="S443" s="164" t="s">
        <v>334</v>
      </c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"/>
      <c r="AE443" s="155">
        <v>7</v>
      </c>
      <c r="AF443" s="156"/>
      <c r="AG443" s="157"/>
    </row>
    <row r="444" spans="1:33" ht="15.75" customHeight="1">
      <c r="A444" s="23"/>
      <c r="C444" s="164" t="s">
        <v>459</v>
      </c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30"/>
      <c r="O444" s="196">
        <v>7</v>
      </c>
      <c r="P444" s="197"/>
      <c r="Q444" s="198"/>
      <c r="R444" s="1"/>
      <c r="S444" s="164" t="s">
        <v>40</v>
      </c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"/>
      <c r="AE444" s="155">
        <v>500</v>
      </c>
      <c r="AF444" s="156"/>
      <c r="AG444" s="157"/>
    </row>
    <row r="445" spans="1:33" ht="15.75" customHeight="1">
      <c r="A445" s="23"/>
      <c r="C445" s="164" t="s">
        <v>41</v>
      </c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30"/>
      <c r="O445" s="161">
        <v>15</v>
      </c>
      <c r="P445" s="162"/>
      <c r="Q445" s="163"/>
      <c r="R445" s="1"/>
      <c r="S445" s="164" t="s">
        <v>42</v>
      </c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"/>
      <c r="AE445" s="155">
        <v>380</v>
      </c>
      <c r="AF445" s="156"/>
      <c r="AG445" s="157"/>
    </row>
    <row r="446" spans="1:33" ht="15.75" customHeight="1">
      <c r="A446" s="23"/>
      <c r="C446" s="170" t="s">
        <v>134</v>
      </c>
      <c r="D446" s="170"/>
      <c r="E446" s="170"/>
      <c r="F446" s="170"/>
      <c r="G446" s="170"/>
      <c r="H446" s="170"/>
      <c r="I446" s="170"/>
      <c r="J446" s="170"/>
      <c r="K446" s="170"/>
      <c r="L446" s="170"/>
      <c r="M446" s="170"/>
      <c r="O446" s="161">
        <v>5</v>
      </c>
      <c r="P446" s="162"/>
      <c r="Q446" s="163"/>
      <c r="R446" s="1"/>
      <c r="S446" s="164" t="s">
        <v>43</v>
      </c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"/>
      <c r="AE446" s="155">
        <v>858</v>
      </c>
      <c r="AF446" s="156"/>
      <c r="AG446" s="157"/>
    </row>
    <row r="447" spans="1:33" ht="15.75" customHeight="1">
      <c r="A447" s="23"/>
      <c r="C447" s="170" t="s">
        <v>462</v>
      </c>
      <c r="D447" s="170"/>
      <c r="E447" s="170"/>
      <c r="F447" s="170"/>
      <c r="G447" s="170"/>
      <c r="H447" s="170"/>
      <c r="I447" s="170"/>
      <c r="J447" s="170"/>
      <c r="K447" s="170"/>
      <c r="L447" s="170"/>
      <c r="M447" s="170"/>
      <c r="N447" s="30"/>
      <c r="O447" s="161">
        <v>25</v>
      </c>
      <c r="P447" s="162"/>
      <c r="Q447" s="163"/>
      <c r="R447" s="1"/>
      <c r="S447" s="164" t="s">
        <v>44</v>
      </c>
      <c r="T447" s="164"/>
      <c r="U447" s="164"/>
      <c r="V447" s="164"/>
      <c r="W447" s="164"/>
      <c r="X447" s="164"/>
      <c r="Y447" s="164"/>
      <c r="Z447" s="164"/>
      <c r="AA447" s="164"/>
      <c r="AB447" s="164"/>
      <c r="AC447" s="164"/>
      <c r="AD447" s="1"/>
      <c r="AE447" s="155">
        <v>28</v>
      </c>
      <c r="AF447" s="156"/>
      <c r="AG447" s="157"/>
    </row>
    <row r="448" spans="1:33" ht="15.75" customHeight="1">
      <c r="A448" s="23"/>
      <c r="B448" s="171" t="s">
        <v>45</v>
      </c>
      <c r="C448" s="171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30"/>
      <c r="O448" s="161"/>
      <c r="P448" s="162"/>
      <c r="Q448" s="163"/>
      <c r="R448" s="1"/>
      <c r="S448" s="164" t="s">
        <v>46</v>
      </c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"/>
      <c r="AE448" s="155">
        <v>171</v>
      </c>
      <c r="AF448" s="156"/>
      <c r="AG448" s="157"/>
    </row>
    <row r="449" spans="1:33" ht="15.75" customHeight="1">
      <c r="A449" s="23"/>
      <c r="C449" s="171" t="s">
        <v>460</v>
      </c>
      <c r="D449" s="172"/>
      <c r="E449" s="172"/>
      <c r="F449" s="172"/>
      <c r="G449" s="172"/>
      <c r="H449" s="172"/>
      <c r="I449" s="172"/>
      <c r="J449" s="172"/>
      <c r="K449" s="172"/>
      <c r="L449" s="172"/>
      <c r="M449" s="172"/>
      <c r="N449" s="53"/>
      <c r="O449" s="161">
        <v>40</v>
      </c>
      <c r="P449" s="162"/>
      <c r="Q449" s="163"/>
      <c r="R449" s="19"/>
      <c r="S449" s="170"/>
      <c r="T449" s="170"/>
      <c r="U449" s="170"/>
      <c r="V449" s="170"/>
      <c r="W449" s="170"/>
      <c r="X449" s="170"/>
      <c r="Y449" s="170"/>
      <c r="Z449" s="170"/>
      <c r="AA449" s="170"/>
      <c r="AB449" s="170"/>
      <c r="AC449" s="170"/>
      <c r="AD449" s="1"/>
      <c r="AE449" s="178"/>
      <c r="AF449" s="119"/>
      <c r="AG449" s="185"/>
    </row>
    <row r="450" spans="1:33" ht="15.75" customHeight="1">
      <c r="A450" s="23"/>
      <c r="C450" s="164" t="s">
        <v>47</v>
      </c>
      <c r="D450" s="172"/>
      <c r="E450" s="172"/>
      <c r="F450" s="172"/>
      <c r="G450" s="172"/>
      <c r="H450" s="172"/>
      <c r="I450" s="172"/>
      <c r="J450" s="172"/>
      <c r="K450" s="172"/>
      <c r="L450" s="172"/>
      <c r="M450" s="172"/>
      <c r="N450" s="30"/>
      <c r="O450" s="161">
        <v>35</v>
      </c>
      <c r="P450" s="162"/>
      <c r="Q450" s="163"/>
      <c r="R450" s="43"/>
      <c r="S450" s="164"/>
      <c r="T450" s="164"/>
      <c r="U450" s="164"/>
      <c r="V450" s="164"/>
      <c r="W450" s="164"/>
      <c r="X450" s="164"/>
      <c r="Y450" s="164"/>
      <c r="Z450" s="164"/>
      <c r="AA450" s="164"/>
      <c r="AB450" s="164"/>
      <c r="AC450" s="164"/>
      <c r="AD450" s="167"/>
      <c r="AE450" s="155"/>
      <c r="AF450" s="156"/>
      <c r="AG450" s="157"/>
    </row>
    <row r="451" spans="1:33" ht="15.75" customHeight="1">
      <c r="A451" s="23"/>
      <c r="B451" s="164" t="s">
        <v>48</v>
      </c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30"/>
      <c r="O451" s="161">
        <v>17</v>
      </c>
      <c r="P451" s="162"/>
      <c r="Q451" s="163"/>
      <c r="R451" s="19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64"/>
      <c r="AD451" s="167"/>
      <c r="AE451" s="155"/>
      <c r="AF451" s="156"/>
      <c r="AG451" s="157"/>
    </row>
    <row r="452" spans="1:33" ht="15.75" customHeight="1">
      <c r="A452" s="23"/>
      <c r="B452" s="164" t="s">
        <v>49</v>
      </c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"/>
      <c r="O452" s="161">
        <v>17</v>
      </c>
      <c r="P452" s="162"/>
      <c r="Q452" s="163"/>
      <c r="R452" s="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67"/>
      <c r="AE452" s="155"/>
      <c r="AF452" s="156"/>
      <c r="AG452" s="157"/>
    </row>
    <row r="453" spans="1:33" ht="15.75" customHeight="1">
      <c r="A453" s="25"/>
      <c r="B453" s="144" t="s">
        <v>461</v>
      </c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22"/>
      <c r="O453" s="180">
        <v>17</v>
      </c>
      <c r="P453" s="150"/>
      <c r="Q453" s="108"/>
      <c r="R453" s="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54"/>
      <c r="AE453" s="155"/>
      <c r="AF453" s="156"/>
      <c r="AG453" s="157"/>
    </row>
    <row r="454" spans="1:33" ht="15.75" customHeight="1">
      <c r="A454" s="6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69"/>
      <c r="P454" s="169"/>
      <c r="Q454" s="169"/>
      <c r="R454" s="9"/>
      <c r="S454" s="41"/>
      <c r="T454" s="41"/>
      <c r="U454" s="41"/>
      <c r="V454" s="41"/>
      <c r="W454" s="41"/>
      <c r="X454" s="41"/>
      <c r="Y454" s="90"/>
      <c r="Z454" s="41"/>
      <c r="AA454" s="41"/>
      <c r="AB454" s="41"/>
      <c r="AC454" s="41"/>
      <c r="AD454" s="41"/>
      <c r="AE454" s="15"/>
      <c r="AF454" s="15"/>
      <c r="AG454" s="90" t="s">
        <v>1</v>
      </c>
    </row>
    <row r="455" spans="1:33" ht="15.75" customHeight="1">
      <c r="A455" s="1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"/>
      <c r="O455" s="169"/>
      <c r="P455" s="169"/>
      <c r="Q455" s="169"/>
      <c r="R455" s="4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95"/>
      <c r="AF455" s="95"/>
      <c r="AG455" s="95"/>
    </row>
    <row r="456" spans="1:33" ht="15.75" customHeight="1">
      <c r="A456" s="88" t="s">
        <v>525</v>
      </c>
      <c r="B456" s="97"/>
      <c r="C456" s="97"/>
      <c r="D456" s="97"/>
      <c r="E456" s="97"/>
      <c r="F456" s="97"/>
      <c r="G456" s="97"/>
      <c r="H456" s="97"/>
      <c r="I456" s="97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</row>
    <row r="457" spans="29:33" ht="15.75" customHeight="1">
      <c r="AC457" s="177" t="s">
        <v>115</v>
      </c>
      <c r="AD457" s="177"/>
      <c r="AE457" s="177"/>
      <c r="AF457" s="177"/>
      <c r="AG457" s="177"/>
    </row>
    <row r="458" spans="1:33" ht="15.75" customHeight="1">
      <c r="A458" s="26"/>
      <c r="B458" s="16"/>
      <c r="C458" s="16"/>
      <c r="D458" s="16"/>
      <c r="E458" s="16"/>
      <c r="F458" s="16"/>
      <c r="G458" s="16"/>
      <c r="H458" s="16"/>
      <c r="I458" s="104" t="s">
        <v>429</v>
      </c>
      <c r="J458" s="158" t="s">
        <v>26</v>
      </c>
      <c r="K458" s="159"/>
      <c r="L458" s="159"/>
      <c r="M458" s="159"/>
      <c r="N458" s="159"/>
      <c r="O458" s="159"/>
      <c r="P458" s="159"/>
      <c r="Q458" s="160"/>
      <c r="R458" s="181" t="s">
        <v>577</v>
      </c>
      <c r="S458" s="182"/>
      <c r="T458" s="182"/>
      <c r="U458" s="182"/>
      <c r="V458" s="182"/>
      <c r="W458" s="182"/>
      <c r="X458" s="182"/>
      <c r="Y458" s="183"/>
      <c r="Z458" s="158" t="s">
        <v>27</v>
      </c>
      <c r="AA458" s="159"/>
      <c r="AB458" s="159"/>
      <c r="AC458" s="159"/>
      <c r="AD458" s="159"/>
      <c r="AE458" s="159"/>
      <c r="AF458" s="159"/>
      <c r="AG458" s="160"/>
    </row>
    <row r="459" spans="1:33" ht="15.75" customHeight="1">
      <c r="A459" s="38" t="s">
        <v>359</v>
      </c>
      <c r="B459" s="34"/>
      <c r="C459" s="34"/>
      <c r="D459" s="34"/>
      <c r="E459" s="34"/>
      <c r="F459" s="34"/>
      <c r="G459" s="34"/>
      <c r="H459" s="1"/>
      <c r="I459" s="4"/>
      <c r="J459" s="158" t="s">
        <v>589</v>
      </c>
      <c r="K459" s="159"/>
      <c r="L459" s="159"/>
      <c r="M459" s="159"/>
      <c r="N459" s="158" t="s">
        <v>439</v>
      </c>
      <c r="O459" s="159"/>
      <c r="P459" s="159"/>
      <c r="Q459" s="160"/>
      <c r="R459" s="181" t="s">
        <v>589</v>
      </c>
      <c r="S459" s="182"/>
      <c r="T459" s="182"/>
      <c r="U459" s="183"/>
      <c r="V459" s="158" t="s">
        <v>439</v>
      </c>
      <c r="W459" s="159"/>
      <c r="X459" s="159"/>
      <c r="Y459" s="159"/>
      <c r="Z459" s="181" t="s">
        <v>589</v>
      </c>
      <c r="AA459" s="182"/>
      <c r="AB459" s="182"/>
      <c r="AC459" s="182"/>
      <c r="AD459" s="181" t="s">
        <v>439</v>
      </c>
      <c r="AE459" s="182"/>
      <c r="AF459" s="182"/>
      <c r="AG459" s="183"/>
    </row>
    <row r="460" spans="1:33" ht="15.75" customHeight="1">
      <c r="A460" s="26" t="s">
        <v>50</v>
      </c>
      <c r="B460" s="84"/>
      <c r="C460" s="84"/>
      <c r="D460" s="84"/>
      <c r="E460" s="84"/>
      <c r="F460" s="84"/>
      <c r="G460" s="41"/>
      <c r="H460" s="16"/>
      <c r="I460" s="16"/>
      <c r="J460" s="26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29"/>
    </row>
    <row r="461" spans="1:33" ht="15.75" customHeight="1">
      <c r="A461" s="23"/>
      <c r="B461" s="201" t="s">
        <v>51</v>
      </c>
      <c r="C461" s="201"/>
      <c r="D461" s="201"/>
      <c r="E461" s="201"/>
      <c r="F461" s="201"/>
      <c r="G461" s="172"/>
      <c r="H461" s="172"/>
      <c r="I461" s="39"/>
      <c r="J461" s="162">
        <v>736</v>
      </c>
      <c r="K461" s="162"/>
      <c r="L461" s="162"/>
      <c r="M461" s="162"/>
      <c r="N461" s="173">
        <v>17300</v>
      </c>
      <c r="O461" s="173"/>
      <c r="P461" s="173"/>
      <c r="Q461" s="173"/>
      <c r="R461" s="162">
        <v>853</v>
      </c>
      <c r="S461" s="162"/>
      <c r="T461" s="162"/>
      <c r="U461" s="162"/>
      <c r="V461" s="173">
        <v>18739</v>
      </c>
      <c r="W461" s="173"/>
      <c r="X461" s="173"/>
      <c r="Y461" s="173"/>
      <c r="Z461" s="162">
        <v>809</v>
      </c>
      <c r="AA461" s="162"/>
      <c r="AB461" s="162"/>
      <c r="AC461" s="162"/>
      <c r="AD461" s="173">
        <v>22458</v>
      </c>
      <c r="AE461" s="173"/>
      <c r="AF461" s="173"/>
      <c r="AG461" s="153"/>
    </row>
    <row r="462" spans="1:33" ht="15.75" customHeight="1">
      <c r="A462" s="23"/>
      <c r="B462" s="201" t="s">
        <v>52</v>
      </c>
      <c r="C462" s="201"/>
      <c r="D462" s="201"/>
      <c r="E462" s="201"/>
      <c r="F462" s="201"/>
      <c r="G462" s="172"/>
      <c r="H462" s="172"/>
      <c r="I462" s="39"/>
      <c r="J462" s="173">
        <v>5005</v>
      </c>
      <c r="K462" s="173"/>
      <c r="L462" s="173"/>
      <c r="M462" s="173"/>
      <c r="N462" s="173">
        <v>34884</v>
      </c>
      <c r="O462" s="173"/>
      <c r="P462" s="173"/>
      <c r="Q462" s="173"/>
      <c r="R462" s="173">
        <v>4773</v>
      </c>
      <c r="S462" s="173"/>
      <c r="T462" s="173"/>
      <c r="U462" s="173"/>
      <c r="V462" s="173">
        <v>35503</v>
      </c>
      <c r="W462" s="173"/>
      <c r="X462" s="173"/>
      <c r="Y462" s="173"/>
      <c r="Z462" s="173">
        <v>3788</v>
      </c>
      <c r="AA462" s="173"/>
      <c r="AB462" s="173"/>
      <c r="AC462" s="173"/>
      <c r="AD462" s="173">
        <v>32630</v>
      </c>
      <c r="AE462" s="173"/>
      <c r="AF462" s="173"/>
      <c r="AG462" s="153"/>
    </row>
    <row r="463" spans="1:33" ht="15.75" customHeight="1">
      <c r="A463" s="23"/>
      <c r="B463" s="201" t="s">
        <v>53</v>
      </c>
      <c r="C463" s="201"/>
      <c r="D463" s="201"/>
      <c r="E463" s="201"/>
      <c r="F463" s="201"/>
      <c r="G463" s="172"/>
      <c r="H463" s="172"/>
      <c r="I463" s="39"/>
      <c r="J463" s="173">
        <v>2073</v>
      </c>
      <c r="K463" s="173"/>
      <c r="L463" s="173"/>
      <c r="M463" s="173"/>
      <c r="N463" s="173">
        <v>55779</v>
      </c>
      <c r="O463" s="173"/>
      <c r="P463" s="173"/>
      <c r="Q463" s="173"/>
      <c r="R463" s="173">
        <v>1553</v>
      </c>
      <c r="S463" s="173"/>
      <c r="T463" s="173"/>
      <c r="U463" s="173"/>
      <c r="V463" s="173">
        <v>50916</v>
      </c>
      <c r="W463" s="173"/>
      <c r="X463" s="173"/>
      <c r="Y463" s="173"/>
      <c r="Z463" s="173">
        <v>1618</v>
      </c>
      <c r="AA463" s="173"/>
      <c r="AB463" s="173"/>
      <c r="AC463" s="173"/>
      <c r="AD463" s="173">
        <v>68666</v>
      </c>
      <c r="AE463" s="173"/>
      <c r="AF463" s="173"/>
      <c r="AG463" s="153"/>
    </row>
    <row r="464" spans="1:33" ht="15.75" customHeight="1">
      <c r="A464" s="23"/>
      <c r="B464" s="28"/>
      <c r="C464" s="28"/>
      <c r="D464" s="28"/>
      <c r="E464" s="28"/>
      <c r="F464" s="28"/>
      <c r="G464" s="1"/>
      <c r="H464" s="20"/>
      <c r="I464" s="39"/>
      <c r="J464" s="1"/>
      <c r="K464" s="1"/>
      <c r="L464" s="1"/>
      <c r="M464" s="1"/>
      <c r="N464" s="6"/>
      <c r="O464" s="6"/>
      <c r="P464" s="6"/>
      <c r="Q464" s="1"/>
      <c r="R464" s="1"/>
      <c r="S464" s="1"/>
      <c r="T464" s="1"/>
      <c r="U464" s="1"/>
      <c r="V464" s="6"/>
      <c r="W464" s="6"/>
      <c r="X464" s="6"/>
      <c r="Y464" s="1"/>
      <c r="Z464" s="1"/>
      <c r="AA464" s="1"/>
      <c r="AB464" s="1"/>
      <c r="AC464" s="1"/>
      <c r="AD464" s="6"/>
      <c r="AE464" s="6"/>
      <c r="AF464" s="6"/>
      <c r="AG464" s="30"/>
    </row>
    <row r="465" spans="1:33" ht="15.75" customHeight="1">
      <c r="A465" s="23" t="s">
        <v>54</v>
      </c>
      <c r="B465" s="40"/>
      <c r="C465" s="40"/>
      <c r="D465" s="40"/>
      <c r="E465" s="40"/>
      <c r="F465" s="40"/>
      <c r="G465" s="1"/>
      <c r="H465" s="28"/>
      <c r="I465" s="53"/>
      <c r="J465" s="21"/>
      <c r="K465" s="21"/>
      <c r="L465" s="21"/>
      <c r="M465" s="21"/>
      <c r="N465" s="1"/>
      <c r="O465" s="1"/>
      <c r="P465" s="1"/>
      <c r="Q465" s="1"/>
      <c r="R465" s="173"/>
      <c r="S465" s="173"/>
      <c r="T465" s="173"/>
      <c r="U465" s="173"/>
      <c r="V465" s="1"/>
      <c r="W465" s="1"/>
      <c r="X465" s="1"/>
      <c r="Y465" s="1"/>
      <c r="Z465" s="173"/>
      <c r="AA465" s="173"/>
      <c r="AB465" s="173"/>
      <c r="AC465" s="173"/>
      <c r="AD465" s="1"/>
      <c r="AE465" s="1"/>
      <c r="AF465" s="1"/>
      <c r="AG465" s="30"/>
    </row>
    <row r="466" spans="1:33" ht="15.75" customHeight="1">
      <c r="A466" s="23"/>
      <c r="B466" s="201" t="s">
        <v>51</v>
      </c>
      <c r="C466" s="201"/>
      <c r="D466" s="201"/>
      <c r="E466" s="201"/>
      <c r="F466" s="201"/>
      <c r="G466" s="202"/>
      <c r="H466" s="202"/>
      <c r="I466" s="39"/>
      <c r="J466" s="173">
        <v>1505</v>
      </c>
      <c r="K466" s="173"/>
      <c r="L466" s="173"/>
      <c r="M466" s="173"/>
      <c r="N466" s="173">
        <v>49973</v>
      </c>
      <c r="O466" s="173"/>
      <c r="P466" s="173"/>
      <c r="Q466" s="173"/>
      <c r="R466" s="173">
        <v>1275</v>
      </c>
      <c r="S466" s="173"/>
      <c r="T466" s="173"/>
      <c r="U466" s="173"/>
      <c r="V466" s="173">
        <v>39394</v>
      </c>
      <c r="W466" s="173"/>
      <c r="X466" s="173"/>
      <c r="Y466" s="173"/>
      <c r="Z466" s="173">
        <v>605</v>
      </c>
      <c r="AA466" s="173"/>
      <c r="AB466" s="173"/>
      <c r="AC466" s="173"/>
      <c r="AD466" s="173">
        <v>21373</v>
      </c>
      <c r="AE466" s="173"/>
      <c r="AF466" s="173"/>
      <c r="AG466" s="153"/>
    </row>
    <row r="467" spans="1:33" ht="15.75" customHeight="1">
      <c r="A467" s="23"/>
      <c r="B467" s="201" t="s">
        <v>55</v>
      </c>
      <c r="C467" s="201"/>
      <c r="D467" s="201"/>
      <c r="E467" s="201"/>
      <c r="F467" s="201"/>
      <c r="G467" s="202"/>
      <c r="H467" s="202"/>
      <c r="I467" s="39"/>
      <c r="J467" s="173">
        <v>750</v>
      </c>
      <c r="K467" s="173"/>
      <c r="L467" s="173"/>
      <c r="M467" s="173"/>
      <c r="N467" s="173">
        <v>21385</v>
      </c>
      <c r="O467" s="173"/>
      <c r="P467" s="173"/>
      <c r="Q467" s="173"/>
      <c r="R467" s="173">
        <v>693</v>
      </c>
      <c r="S467" s="173"/>
      <c r="T467" s="173"/>
      <c r="U467" s="173"/>
      <c r="V467" s="173">
        <v>7640</v>
      </c>
      <c r="W467" s="173"/>
      <c r="X467" s="173"/>
      <c r="Y467" s="173"/>
      <c r="Z467" s="173">
        <v>1374</v>
      </c>
      <c r="AA467" s="173"/>
      <c r="AB467" s="173"/>
      <c r="AC467" s="173"/>
      <c r="AD467" s="173">
        <v>28467</v>
      </c>
      <c r="AE467" s="173"/>
      <c r="AF467" s="173"/>
      <c r="AG467" s="153"/>
    </row>
    <row r="468" spans="1:33" ht="15.75" customHeight="1">
      <c r="A468" s="23"/>
      <c r="B468" s="201" t="s">
        <v>56</v>
      </c>
      <c r="C468" s="201"/>
      <c r="D468" s="201"/>
      <c r="E468" s="201"/>
      <c r="F468" s="201"/>
      <c r="G468" s="202"/>
      <c r="H468" s="202"/>
      <c r="I468" s="39"/>
      <c r="J468" s="173">
        <v>1919</v>
      </c>
      <c r="K468" s="173"/>
      <c r="L468" s="173"/>
      <c r="M468" s="173"/>
      <c r="N468" s="173">
        <v>8415</v>
      </c>
      <c r="O468" s="173"/>
      <c r="P468" s="173"/>
      <c r="Q468" s="173"/>
      <c r="R468" s="173">
        <v>1524</v>
      </c>
      <c r="S468" s="173"/>
      <c r="T468" s="173"/>
      <c r="U468" s="173"/>
      <c r="V468" s="173">
        <v>7409</v>
      </c>
      <c r="W468" s="173"/>
      <c r="X468" s="173"/>
      <c r="Y468" s="173"/>
      <c r="Z468" s="173">
        <v>1505</v>
      </c>
      <c r="AA468" s="173"/>
      <c r="AB468" s="173"/>
      <c r="AC468" s="173"/>
      <c r="AD468" s="173">
        <v>8004</v>
      </c>
      <c r="AE468" s="173"/>
      <c r="AF468" s="173"/>
      <c r="AG468" s="153"/>
    </row>
    <row r="469" spans="1:33" ht="15.75" customHeight="1">
      <c r="A469" s="23"/>
      <c r="B469" s="201" t="s">
        <v>57</v>
      </c>
      <c r="C469" s="201"/>
      <c r="D469" s="201"/>
      <c r="E469" s="201"/>
      <c r="F469" s="201"/>
      <c r="G469" s="202"/>
      <c r="H469" s="202"/>
      <c r="I469" s="39"/>
      <c r="J469" s="173">
        <v>339</v>
      </c>
      <c r="K469" s="173"/>
      <c r="L469" s="173"/>
      <c r="M469" s="173"/>
      <c r="N469" s="173">
        <v>10449</v>
      </c>
      <c r="O469" s="173"/>
      <c r="P469" s="173"/>
      <c r="Q469" s="173"/>
      <c r="R469" s="173">
        <v>269</v>
      </c>
      <c r="S469" s="173"/>
      <c r="T469" s="173"/>
      <c r="U469" s="173"/>
      <c r="V469" s="173">
        <v>8566</v>
      </c>
      <c r="W469" s="173"/>
      <c r="X469" s="173"/>
      <c r="Y469" s="173"/>
      <c r="Z469" s="173" t="s">
        <v>142</v>
      </c>
      <c r="AA469" s="173"/>
      <c r="AB469" s="173"/>
      <c r="AC469" s="173"/>
      <c r="AD469" s="173" t="s">
        <v>142</v>
      </c>
      <c r="AE469" s="173"/>
      <c r="AF469" s="173"/>
      <c r="AG469" s="153"/>
    </row>
    <row r="470" spans="1:33" ht="15.75" customHeight="1">
      <c r="A470" s="23"/>
      <c r="B470" s="201" t="s">
        <v>58</v>
      </c>
      <c r="C470" s="201"/>
      <c r="D470" s="201"/>
      <c r="E470" s="201"/>
      <c r="F470" s="201"/>
      <c r="G470" s="202"/>
      <c r="H470" s="202"/>
      <c r="I470" s="20"/>
      <c r="J470" s="204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  <c r="AA470" s="173"/>
      <c r="AB470" s="173"/>
      <c r="AC470" s="173"/>
      <c r="AD470" s="173"/>
      <c r="AE470" s="173"/>
      <c r="AF470" s="173"/>
      <c r="AG470" s="153"/>
    </row>
    <row r="471" spans="1:33" ht="15.75" customHeight="1">
      <c r="A471" s="23"/>
      <c r="B471" s="85"/>
      <c r="C471" s="85"/>
      <c r="D471" s="85"/>
      <c r="E471" s="85"/>
      <c r="F471" s="85"/>
      <c r="G471" s="1"/>
      <c r="H471" s="1"/>
      <c r="I471" s="20"/>
      <c r="J471" s="105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106"/>
    </row>
    <row r="472" spans="1:33" ht="15.75" customHeight="1">
      <c r="A472" s="23" t="s">
        <v>367</v>
      </c>
      <c r="B472" s="85"/>
      <c r="C472" s="85"/>
      <c r="D472" s="85"/>
      <c r="E472" s="85"/>
      <c r="F472" s="85"/>
      <c r="G472" s="1"/>
      <c r="H472" s="1"/>
      <c r="I472" s="20"/>
      <c r="J472" s="105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106"/>
    </row>
    <row r="473" spans="1:33" ht="15.75" customHeight="1">
      <c r="A473" s="25"/>
      <c r="B473" s="253" t="s">
        <v>634</v>
      </c>
      <c r="C473" s="253"/>
      <c r="D473" s="253"/>
      <c r="E473" s="253"/>
      <c r="F473" s="253"/>
      <c r="G473" s="254"/>
      <c r="H473" s="254"/>
      <c r="I473" s="17"/>
      <c r="J473" s="203" t="s">
        <v>59</v>
      </c>
      <c r="K473" s="116"/>
      <c r="L473" s="116"/>
      <c r="M473" s="116"/>
      <c r="N473" s="252" t="s">
        <v>59</v>
      </c>
      <c r="O473" s="252"/>
      <c r="P473" s="252"/>
      <c r="Q473" s="252"/>
      <c r="R473" s="116" t="s">
        <v>60</v>
      </c>
      <c r="S473" s="116"/>
      <c r="T473" s="116"/>
      <c r="U473" s="116"/>
      <c r="V473" s="150">
        <v>15180</v>
      </c>
      <c r="W473" s="150"/>
      <c r="X473" s="150"/>
      <c r="Y473" s="150"/>
      <c r="Z473" s="116" t="s">
        <v>61</v>
      </c>
      <c r="AA473" s="116"/>
      <c r="AB473" s="116"/>
      <c r="AC473" s="116"/>
      <c r="AD473" s="150">
        <v>16361</v>
      </c>
      <c r="AE473" s="150"/>
      <c r="AF473" s="150"/>
      <c r="AG473" s="108"/>
    </row>
    <row r="474" spans="1:33" ht="15.75" customHeight="1">
      <c r="A474" s="87"/>
      <c r="B474" s="92"/>
      <c r="C474" s="92"/>
      <c r="D474" s="92"/>
      <c r="E474" s="92"/>
      <c r="F474" s="92"/>
      <c r="G474" s="92"/>
      <c r="H474" s="92"/>
      <c r="I474" s="92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6"/>
      <c r="X474" s="6"/>
      <c r="Y474" s="1"/>
      <c r="Z474" s="109" t="s">
        <v>22</v>
      </c>
      <c r="AA474" s="109"/>
      <c r="AB474" s="109"/>
      <c r="AC474" s="109"/>
      <c r="AD474" s="109"/>
      <c r="AE474" s="109"/>
      <c r="AF474" s="109"/>
      <c r="AG474" s="109"/>
    </row>
    <row r="475" spans="2:33" ht="15.75" customHeight="1">
      <c r="B475" s="1"/>
      <c r="C475" s="1"/>
      <c r="D475" s="1"/>
      <c r="E475" s="1"/>
      <c r="F475" s="1"/>
      <c r="G475" s="1"/>
      <c r="H475" s="1"/>
      <c r="I475" s="1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1"/>
      <c r="Z475" s="63"/>
      <c r="AA475" s="63"/>
      <c r="AB475" s="63"/>
      <c r="AC475" s="63"/>
      <c r="AD475" s="63"/>
      <c r="AE475" s="63"/>
      <c r="AF475" s="63"/>
      <c r="AG475" s="63"/>
    </row>
    <row r="476" spans="1:11" ht="15.75" customHeight="1">
      <c r="A476" s="88" t="s">
        <v>526</v>
      </c>
      <c r="B476" s="97"/>
      <c r="C476" s="97"/>
      <c r="D476" s="97"/>
      <c r="E476" s="97"/>
      <c r="F476" s="97"/>
      <c r="G476" s="97"/>
      <c r="H476" s="97"/>
      <c r="I476" s="97"/>
      <c r="J476" s="97"/>
      <c r="K476" s="97"/>
    </row>
    <row r="477" ht="15.75" customHeight="1">
      <c r="A477" s="2"/>
    </row>
    <row r="478" spans="1:33" ht="15.75" customHeight="1">
      <c r="A478" s="26"/>
      <c r="B478" s="16"/>
      <c r="C478" s="16"/>
      <c r="D478" s="16"/>
      <c r="E478" s="16"/>
      <c r="F478" s="16"/>
      <c r="G478" s="16"/>
      <c r="H478" s="16"/>
      <c r="I478" s="104" t="s">
        <v>137</v>
      </c>
      <c r="J478" s="158" t="s">
        <v>84</v>
      </c>
      <c r="K478" s="159"/>
      <c r="L478" s="159"/>
      <c r="M478" s="159"/>
      <c r="N478" s="159"/>
      <c r="O478" s="159"/>
      <c r="P478" s="159"/>
      <c r="Q478" s="159"/>
      <c r="R478" s="158" t="s">
        <v>85</v>
      </c>
      <c r="S478" s="159"/>
      <c r="T478" s="159"/>
      <c r="U478" s="159"/>
      <c r="V478" s="159"/>
      <c r="W478" s="159"/>
      <c r="X478" s="159"/>
      <c r="Y478" s="160"/>
      <c r="Z478" s="158" t="s">
        <v>336</v>
      </c>
      <c r="AA478" s="159"/>
      <c r="AB478" s="159"/>
      <c r="AC478" s="159"/>
      <c r="AD478" s="159"/>
      <c r="AE478" s="159"/>
      <c r="AF478" s="159"/>
      <c r="AG478" s="160"/>
    </row>
    <row r="479" spans="1:33" ht="15.75" customHeight="1">
      <c r="A479" s="18" t="s">
        <v>418</v>
      </c>
      <c r="B479" s="27"/>
      <c r="C479" s="27"/>
      <c r="D479" s="27"/>
      <c r="E479" s="27"/>
      <c r="F479" s="34"/>
      <c r="G479" s="34"/>
      <c r="H479" s="1"/>
      <c r="I479" s="30"/>
      <c r="J479" s="165" t="s">
        <v>0</v>
      </c>
      <c r="K479" s="166"/>
      <c r="L479" s="166"/>
      <c r="M479" s="166"/>
      <c r="N479" s="166"/>
      <c r="O479" s="166"/>
      <c r="P479" s="166"/>
      <c r="Q479" s="166"/>
      <c r="R479" s="165" t="s">
        <v>594</v>
      </c>
      <c r="S479" s="166"/>
      <c r="T479" s="166"/>
      <c r="U479" s="166"/>
      <c r="V479" s="166"/>
      <c r="W479" s="166"/>
      <c r="X479" s="166"/>
      <c r="Y479" s="167"/>
      <c r="Z479" s="165" t="s">
        <v>555</v>
      </c>
      <c r="AA479" s="166"/>
      <c r="AB479" s="166"/>
      <c r="AC479" s="166"/>
      <c r="AD479" s="166"/>
      <c r="AE479" s="166"/>
      <c r="AF479" s="166"/>
      <c r="AG479" s="167"/>
    </row>
    <row r="480" spans="1:33" s="3" customFormat="1" ht="15.75" customHeight="1">
      <c r="A480" s="37"/>
      <c r="B480" s="33" t="s">
        <v>337</v>
      </c>
      <c r="C480" s="33"/>
      <c r="D480" s="33"/>
      <c r="E480" s="33"/>
      <c r="F480" s="33"/>
      <c r="G480" s="33"/>
      <c r="H480" s="16" t="s">
        <v>130</v>
      </c>
      <c r="I480" s="41"/>
      <c r="J480" s="8"/>
      <c r="K480" s="9"/>
      <c r="L480" s="121">
        <v>294</v>
      </c>
      <c r="M480" s="121"/>
      <c r="N480" s="121"/>
      <c r="O480" s="121"/>
      <c r="P480" s="9"/>
      <c r="Q480" s="9"/>
      <c r="R480" s="9"/>
      <c r="S480" s="9"/>
      <c r="T480" s="121">
        <v>1843</v>
      </c>
      <c r="U480" s="121"/>
      <c r="V480" s="121"/>
      <c r="W480" s="121"/>
      <c r="X480" s="9"/>
      <c r="Y480" s="9"/>
      <c r="Z480" s="9"/>
      <c r="AA480" s="9"/>
      <c r="AB480" s="121">
        <v>123093</v>
      </c>
      <c r="AC480" s="121"/>
      <c r="AD480" s="121"/>
      <c r="AE480" s="121"/>
      <c r="AF480" s="9"/>
      <c r="AG480" s="10"/>
    </row>
    <row r="481" spans="1:33" ht="15.75" customHeight="1">
      <c r="A481" s="38"/>
      <c r="B481" s="34"/>
      <c r="C481" s="34"/>
      <c r="D481" s="34"/>
      <c r="E481" s="34"/>
      <c r="F481" s="34"/>
      <c r="G481" s="34"/>
      <c r="H481" s="20" t="s">
        <v>131</v>
      </c>
      <c r="I481" s="1"/>
      <c r="J481" s="19"/>
      <c r="K481" s="4"/>
      <c r="L481" s="208">
        <v>292</v>
      </c>
      <c r="M481" s="208"/>
      <c r="N481" s="208"/>
      <c r="O481" s="208"/>
      <c r="P481" s="4"/>
      <c r="Q481" s="4"/>
      <c r="R481" s="4"/>
      <c r="S481" s="4"/>
      <c r="T481" s="208">
        <v>1955</v>
      </c>
      <c r="U481" s="208"/>
      <c r="V481" s="208"/>
      <c r="W481" s="208"/>
      <c r="X481" s="4"/>
      <c r="Y481" s="4"/>
      <c r="Z481" s="4"/>
      <c r="AA481" s="4"/>
      <c r="AB481" s="208">
        <v>116418</v>
      </c>
      <c r="AC481" s="208"/>
      <c r="AD481" s="208"/>
      <c r="AE481" s="208"/>
      <c r="AF481" s="4"/>
      <c r="AG481" s="5"/>
    </row>
    <row r="482" spans="1:33" ht="15.75" customHeight="1">
      <c r="A482" s="82"/>
      <c r="B482" s="79"/>
      <c r="C482" s="79"/>
      <c r="D482" s="79"/>
      <c r="E482" s="79"/>
      <c r="F482" s="79"/>
      <c r="G482" s="79"/>
      <c r="H482" s="80" t="s">
        <v>477</v>
      </c>
      <c r="I482" s="81"/>
      <c r="J482" s="77"/>
      <c r="K482" s="78"/>
      <c r="L482" s="247">
        <v>294</v>
      </c>
      <c r="M482" s="247"/>
      <c r="N482" s="247"/>
      <c r="O482" s="247"/>
      <c r="P482" s="78"/>
      <c r="Q482" s="78"/>
      <c r="R482" s="78"/>
      <c r="S482" s="78"/>
      <c r="T482" s="247">
        <v>2063</v>
      </c>
      <c r="U482" s="247"/>
      <c r="V482" s="247"/>
      <c r="W482" s="247"/>
      <c r="X482" s="78"/>
      <c r="Y482" s="78"/>
      <c r="Z482" s="78"/>
      <c r="AA482" s="78"/>
      <c r="AB482" s="247">
        <v>98342</v>
      </c>
      <c r="AC482" s="247"/>
      <c r="AD482" s="247"/>
      <c r="AE482" s="247"/>
      <c r="AF482" s="78"/>
      <c r="AG482" s="76"/>
    </row>
    <row r="483" spans="25:33" ht="15.75" customHeight="1">
      <c r="Y483" s="109" t="s">
        <v>22</v>
      </c>
      <c r="Z483" s="109"/>
      <c r="AA483" s="109"/>
      <c r="AB483" s="109"/>
      <c r="AC483" s="109"/>
      <c r="AD483" s="109"/>
      <c r="AE483" s="109"/>
      <c r="AF483" s="109"/>
      <c r="AG483" s="109"/>
    </row>
    <row r="484" spans="25:33" ht="15.75" customHeight="1">
      <c r="Y484" s="63"/>
      <c r="Z484" s="63"/>
      <c r="AA484" s="63"/>
      <c r="AB484" s="63"/>
      <c r="AC484" s="63"/>
      <c r="AD484" s="63"/>
      <c r="AE484" s="63"/>
      <c r="AF484" s="63"/>
      <c r="AG484" s="63"/>
    </row>
    <row r="485" spans="1:11" ht="15.75" customHeight="1">
      <c r="A485" s="88" t="s">
        <v>527</v>
      </c>
      <c r="B485" s="97"/>
      <c r="C485" s="97"/>
      <c r="D485" s="97"/>
      <c r="E485" s="97"/>
      <c r="F485" s="97"/>
      <c r="G485" s="97"/>
      <c r="H485" s="97"/>
      <c r="I485" s="97"/>
      <c r="J485" s="97"/>
      <c r="K485" s="97"/>
    </row>
    <row r="486" spans="1:33" ht="15.75" customHeight="1">
      <c r="A486" s="2"/>
      <c r="AD486" s="119" t="s">
        <v>624</v>
      </c>
      <c r="AE486" s="119"/>
      <c r="AF486" s="119"/>
      <c r="AG486" s="119"/>
    </row>
    <row r="487" spans="1:33" ht="15.75" customHeight="1">
      <c r="A487" s="26"/>
      <c r="B487" s="16"/>
      <c r="C487" s="16"/>
      <c r="D487" s="16"/>
      <c r="E487" s="16"/>
      <c r="F487" s="16"/>
      <c r="G487" s="16"/>
      <c r="H487" s="16"/>
      <c r="I487" s="104" t="s">
        <v>137</v>
      </c>
      <c r="J487" s="118" t="s">
        <v>80</v>
      </c>
      <c r="K487" s="118"/>
      <c r="L487" s="118"/>
      <c r="M487" s="118"/>
      <c r="N487" s="118"/>
      <c r="O487" s="118"/>
      <c r="P487" s="118"/>
      <c r="Q487" s="118"/>
      <c r="R487" s="158" t="s">
        <v>62</v>
      </c>
      <c r="S487" s="159"/>
      <c r="T487" s="159"/>
      <c r="U487" s="159"/>
      <c r="V487" s="159"/>
      <c r="W487" s="159"/>
      <c r="X487" s="159"/>
      <c r="Y487" s="160"/>
      <c r="Z487" s="118" t="s">
        <v>63</v>
      </c>
      <c r="AA487" s="118"/>
      <c r="AB487" s="118"/>
      <c r="AC487" s="118"/>
      <c r="AD487" s="118"/>
      <c r="AE487" s="118"/>
      <c r="AF487" s="118"/>
      <c r="AG487" s="118"/>
    </row>
    <row r="488" spans="1:33" ht="15.75" customHeight="1">
      <c r="A488" s="38" t="s">
        <v>429</v>
      </c>
      <c r="B488" s="34"/>
      <c r="C488" s="34"/>
      <c r="D488" s="34"/>
      <c r="E488" s="34"/>
      <c r="F488" s="34"/>
      <c r="G488" s="34"/>
      <c r="H488" s="1"/>
      <c r="I488" s="1"/>
      <c r="J488" s="118"/>
      <c r="K488" s="118"/>
      <c r="L488" s="118"/>
      <c r="M488" s="118"/>
      <c r="N488" s="118"/>
      <c r="O488" s="118"/>
      <c r="P488" s="118"/>
      <c r="Q488" s="118"/>
      <c r="R488" s="114"/>
      <c r="S488" s="115"/>
      <c r="T488" s="115"/>
      <c r="U488" s="115"/>
      <c r="V488" s="115"/>
      <c r="W488" s="115"/>
      <c r="X488" s="115"/>
      <c r="Y488" s="154"/>
      <c r="Z488" s="118"/>
      <c r="AA488" s="118"/>
      <c r="AB488" s="118"/>
      <c r="AC488" s="118"/>
      <c r="AD488" s="118"/>
      <c r="AE488" s="118"/>
      <c r="AF488" s="118"/>
      <c r="AG488" s="118"/>
    </row>
    <row r="489" spans="1:33" s="3" customFormat="1" ht="15.75" customHeight="1">
      <c r="A489" s="37"/>
      <c r="B489" s="33" t="s">
        <v>64</v>
      </c>
      <c r="C489" s="33"/>
      <c r="D489" s="33"/>
      <c r="E489" s="33"/>
      <c r="F489" s="33"/>
      <c r="G489" s="33"/>
      <c r="H489" s="16" t="s">
        <v>130</v>
      </c>
      <c r="I489" s="41"/>
      <c r="J489" s="19"/>
      <c r="K489" s="4"/>
      <c r="L489" s="208">
        <f>SUM(T489:AE489)</f>
        <v>88289</v>
      </c>
      <c r="M489" s="208"/>
      <c r="N489" s="208"/>
      <c r="O489" s="208"/>
      <c r="P489" s="4"/>
      <c r="Q489" s="4"/>
      <c r="R489" s="4"/>
      <c r="S489" s="4"/>
      <c r="T489" s="208">
        <v>69550</v>
      </c>
      <c r="U489" s="208"/>
      <c r="V489" s="208"/>
      <c r="W489" s="208"/>
      <c r="X489" s="4"/>
      <c r="Y489" s="4"/>
      <c r="Z489" s="4"/>
      <c r="AA489" s="4"/>
      <c r="AB489" s="208">
        <v>18739</v>
      </c>
      <c r="AC489" s="208"/>
      <c r="AD489" s="208"/>
      <c r="AE489" s="208"/>
      <c r="AF489" s="4"/>
      <c r="AG489" s="5"/>
    </row>
    <row r="490" spans="1:33" ht="15.75" customHeight="1">
      <c r="A490" s="38"/>
      <c r="B490" s="34"/>
      <c r="C490" s="34"/>
      <c r="D490" s="34"/>
      <c r="E490" s="34"/>
      <c r="F490" s="34"/>
      <c r="G490" s="34"/>
      <c r="H490" s="20" t="s">
        <v>131</v>
      </c>
      <c r="I490" s="1"/>
      <c r="J490" s="19"/>
      <c r="K490" s="4"/>
      <c r="L490" s="208">
        <f>SUM(T490:AE490)</f>
        <v>84358</v>
      </c>
      <c r="M490" s="208"/>
      <c r="N490" s="208"/>
      <c r="O490" s="208"/>
      <c r="P490" s="4"/>
      <c r="Q490" s="4"/>
      <c r="R490" s="4"/>
      <c r="S490" s="4"/>
      <c r="T490" s="208">
        <v>66786</v>
      </c>
      <c r="U490" s="208"/>
      <c r="V490" s="208"/>
      <c r="W490" s="208"/>
      <c r="X490" s="4"/>
      <c r="Y490" s="4"/>
      <c r="Z490" s="4"/>
      <c r="AA490" s="4"/>
      <c r="AB490" s="208">
        <v>17572</v>
      </c>
      <c r="AC490" s="208"/>
      <c r="AD490" s="208"/>
      <c r="AE490" s="208"/>
      <c r="AF490" s="4"/>
      <c r="AG490" s="5"/>
    </row>
    <row r="491" spans="1:33" ht="15.75" customHeight="1">
      <c r="A491" s="18"/>
      <c r="B491" s="27"/>
      <c r="C491" s="27"/>
      <c r="D491" s="27"/>
      <c r="E491" s="27"/>
      <c r="F491" s="27"/>
      <c r="G491" s="27"/>
      <c r="H491" s="17" t="s">
        <v>477</v>
      </c>
      <c r="I491" s="22"/>
      <c r="J491" s="11"/>
      <c r="K491" s="13"/>
      <c r="L491" s="231">
        <f>SUM(T491:AE491)</f>
        <v>95633</v>
      </c>
      <c r="M491" s="231"/>
      <c r="N491" s="231"/>
      <c r="O491" s="231"/>
      <c r="P491" s="13"/>
      <c r="Q491" s="13"/>
      <c r="R491" s="13"/>
      <c r="S491" s="13"/>
      <c r="T491" s="231">
        <v>75652</v>
      </c>
      <c r="U491" s="231"/>
      <c r="V491" s="231"/>
      <c r="W491" s="231"/>
      <c r="X491" s="13"/>
      <c r="Y491" s="13"/>
      <c r="Z491" s="13"/>
      <c r="AA491" s="13"/>
      <c r="AB491" s="231">
        <v>19981</v>
      </c>
      <c r="AC491" s="231"/>
      <c r="AD491" s="231"/>
      <c r="AE491" s="231"/>
      <c r="AF491" s="13"/>
      <c r="AG491" s="12"/>
    </row>
    <row r="492" spans="26:33" ht="15.75" customHeight="1">
      <c r="Z492" s="109" t="s">
        <v>74</v>
      </c>
      <c r="AA492" s="109"/>
      <c r="AB492" s="109"/>
      <c r="AC492" s="109"/>
      <c r="AD492" s="109"/>
      <c r="AE492" s="109"/>
      <c r="AF492" s="109"/>
      <c r="AG492" s="109"/>
    </row>
    <row r="494" spans="1:12" ht="15.75" customHeight="1">
      <c r="A494" s="88" t="s">
        <v>528</v>
      </c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</row>
    <row r="495" ht="15.75" customHeight="1">
      <c r="A495" s="2"/>
    </row>
    <row r="496" spans="1:33" ht="15.75" customHeight="1">
      <c r="A496" s="26"/>
      <c r="B496" s="16"/>
      <c r="C496" s="16"/>
      <c r="D496" s="16"/>
      <c r="E496" s="107" t="s">
        <v>137</v>
      </c>
      <c r="F496" s="183" t="s">
        <v>65</v>
      </c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81" t="s">
        <v>66</v>
      </c>
      <c r="S496" s="182"/>
      <c r="T496" s="182"/>
      <c r="U496" s="182"/>
      <c r="V496" s="182"/>
      <c r="W496" s="182"/>
      <c r="X496" s="182"/>
      <c r="Y496" s="183"/>
      <c r="Z496" s="118" t="s">
        <v>67</v>
      </c>
      <c r="AA496" s="118"/>
      <c r="AB496" s="118"/>
      <c r="AC496" s="118"/>
      <c r="AD496" s="118"/>
      <c r="AE496" s="118"/>
      <c r="AF496" s="118"/>
      <c r="AG496" s="118"/>
    </row>
    <row r="497" spans="1:33" ht="15.75" customHeight="1">
      <c r="A497" s="38" t="s">
        <v>429</v>
      </c>
      <c r="B497" s="34"/>
      <c r="C497" s="34"/>
      <c r="D497" s="34"/>
      <c r="E497" s="35"/>
      <c r="F497" s="250" t="s">
        <v>628</v>
      </c>
      <c r="G497" s="249"/>
      <c r="H497" s="249"/>
      <c r="I497" s="249"/>
      <c r="J497" s="249" t="s">
        <v>68</v>
      </c>
      <c r="K497" s="249"/>
      <c r="L497" s="249"/>
      <c r="M497" s="249"/>
      <c r="N497" s="249" t="s">
        <v>69</v>
      </c>
      <c r="O497" s="249"/>
      <c r="P497" s="249"/>
      <c r="Q497" s="249"/>
      <c r="R497" s="251" t="s">
        <v>68</v>
      </c>
      <c r="S497" s="140"/>
      <c r="T497" s="140"/>
      <c r="U497" s="250"/>
      <c r="V497" s="249" t="s">
        <v>69</v>
      </c>
      <c r="W497" s="249"/>
      <c r="X497" s="249"/>
      <c r="Y497" s="249"/>
      <c r="Z497" s="249" t="s">
        <v>68</v>
      </c>
      <c r="AA497" s="249"/>
      <c r="AB497" s="249"/>
      <c r="AC497" s="249"/>
      <c r="AD497" s="249" t="s">
        <v>69</v>
      </c>
      <c r="AE497" s="249"/>
      <c r="AF497" s="249"/>
      <c r="AG497" s="249"/>
    </row>
    <row r="498" spans="1:33" ht="15.75" customHeight="1">
      <c r="A498" s="37" t="s">
        <v>70</v>
      </c>
      <c r="B498" s="86"/>
      <c r="C498" s="33"/>
      <c r="D498" s="16" t="s">
        <v>71</v>
      </c>
      <c r="E498" s="33"/>
      <c r="F498" s="179">
        <f>SUM(J498:Q498)</f>
        <v>10549</v>
      </c>
      <c r="G498" s="113"/>
      <c r="H498" s="113"/>
      <c r="I498" s="113"/>
      <c r="J498" s="113">
        <v>7009</v>
      </c>
      <c r="K498" s="113"/>
      <c r="L498" s="113"/>
      <c r="M498" s="113"/>
      <c r="N498" s="113">
        <v>3540</v>
      </c>
      <c r="O498" s="113"/>
      <c r="P498" s="113"/>
      <c r="Q498" s="113"/>
      <c r="R498" s="113">
        <v>127</v>
      </c>
      <c r="S498" s="113"/>
      <c r="T498" s="113"/>
      <c r="U498" s="113"/>
      <c r="V498" s="113">
        <v>83</v>
      </c>
      <c r="W498" s="113"/>
      <c r="X498" s="113"/>
      <c r="Y498" s="113"/>
      <c r="Z498" s="113">
        <v>1752</v>
      </c>
      <c r="AA498" s="113"/>
      <c r="AB498" s="113"/>
      <c r="AC498" s="113"/>
      <c r="AD498" s="113">
        <v>885</v>
      </c>
      <c r="AE498" s="113"/>
      <c r="AF498" s="113"/>
      <c r="AG498" s="248"/>
    </row>
    <row r="499" spans="1:33" ht="15.75" customHeight="1">
      <c r="A499" s="38"/>
      <c r="B499" s="89"/>
      <c r="C499" s="34"/>
      <c r="D499" s="20" t="s">
        <v>72</v>
      </c>
      <c r="E499" s="34"/>
      <c r="F499" s="161">
        <f>SUM(J499:Q499)</f>
        <v>10362</v>
      </c>
      <c r="G499" s="162"/>
      <c r="H499" s="162"/>
      <c r="I499" s="162"/>
      <c r="J499" s="162">
        <v>6973</v>
      </c>
      <c r="K499" s="162"/>
      <c r="L499" s="162"/>
      <c r="M499" s="162"/>
      <c r="N499" s="162">
        <v>3389</v>
      </c>
      <c r="O499" s="162"/>
      <c r="P499" s="162"/>
      <c r="Q499" s="162"/>
      <c r="R499" s="162">
        <v>130</v>
      </c>
      <c r="S499" s="162"/>
      <c r="T499" s="162"/>
      <c r="U499" s="162"/>
      <c r="V499" s="162">
        <v>90</v>
      </c>
      <c r="W499" s="162"/>
      <c r="X499" s="162"/>
      <c r="Y499" s="162"/>
      <c r="Z499" s="162">
        <v>1743</v>
      </c>
      <c r="AA499" s="162"/>
      <c r="AB499" s="162"/>
      <c r="AC499" s="162"/>
      <c r="AD499" s="162">
        <v>847</v>
      </c>
      <c r="AE499" s="162"/>
      <c r="AF499" s="162"/>
      <c r="AG499" s="163"/>
    </row>
    <row r="500" spans="1:33" ht="15.75" customHeight="1">
      <c r="A500" s="18"/>
      <c r="B500" s="27"/>
      <c r="C500" s="27"/>
      <c r="D500" s="17" t="s">
        <v>73</v>
      </c>
      <c r="E500" s="27"/>
      <c r="F500" s="180">
        <f>SUM(J500:Q500)</f>
        <v>9098</v>
      </c>
      <c r="G500" s="150"/>
      <c r="H500" s="150"/>
      <c r="I500" s="150"/>
      <c r="J500" s="150">
        <v>6256</v>
      </c>
      <c r="K500" s="150"/>
      <c r="L500" s="150"/>
      <c r="M500" s="150"/>
      <c r="N500" s="150">
        <v>2842</v>
      </c>
      <c r="O500" s="150"/>
      <c r="P500" s="150"/>
      <c r="Q500" s="150"/>
      <c r="R500" s="150">
        <v>78</v>
      </c>
      <c r="S500" s="150"/>
      <c r="T500" s="150"/>
      <c r="U500" s="150"/>
      <c r="V500" s="150">
        <v>77</v>
      </c>
      <c r="W500" s="150"/>
      <c r="X500" s="150"/>
      <c r="Y500" s="150"/>
      <c r="Z500" s="150">
        <v>1104</v>
      </c>
      <c r="AA500" s="150"/>
      <c r="AB500" s="150"/>
      <c r="AC500" s="150"/>
      <c r="AD500" s="150">
        <v>532</v>
      </c>
      <c r="AE500" s="150"/>
      <c r="AF500" s="150"/>
      <c r="AG500" s="108"/>
    </row>
    <row r="501" spans="26:33" ht="15.75" customHeight="1">
      <c r="Z501" s="109" t="s">
        <v>75</v>
      </c>
      <c r="AA501" s="109"/>
      <c r="AB501" s="109"/>
      <c r="AC501" s="109"/>
      <c r="AD501" s="109"/>
      <c r="AE501" s="109"/>
      <c r="AF501" s="109"/>
      <c r="AG501" s="109"/>
    </row>
  </sheetData>
  <mergeCells count="1655">
    <mergeCell ref="Z364:AG364"/>
    <mergeCell ref="AD367:AG367"/>
    <mergeCell ref="L359:P359"/>
    <mergeCell ref="T359:X359"/>
    <mergeCell ref="T363:X363"/>
    <mergeCell ref="AB359:AF359"/>
    <mergeCell ref="AB363:AF363"/>
    <mergeCell ref="AB360:AF360"/>
    <mergeCell ref="R368:Y369"/>
    <mergeCell ref="A353:I353"/>
    <mergeCell ref="A368:I368"/>
    <mergeCell ref="A363:I363"/>
    <mergeCell ref="A356:I356"/>
    <mergeCell ref="A360:I360"/>
    <mergeCell ref="A359:I359"/>
    <mergeCell ref="A354:I354"/>
    <mergeCell ref="L355:P355"/>
    <mergeCell ref="T360:X360"/>
    <mergeCell ref="A357:I358"/>
    <mergeCell ref="A355:I355"/>
    <mergeCell ref="Y315:AA316"/>
    <mergeCell ref="L353:P353"/>
    <mergeCell ref="R337:Y338"/>
    <mergeCell ref="Z324:AG325"/>
    <mergeCell ref="Y317:AA317"/>
    <mergeCell ref="Y318:AA318"/>
    <mergeCell ref="AE317:AG317"/>
    <mergeCell ref="L356:P356"/>
    <mergeCell ref="J368:Q369"/>
    <mergeCell ref="M392:S392"/>
    <mergeCell ref="P319:R319"/>
    <mergeCell ref="AB318:AD318"/>
    <mergeCell ref="L357:P358"/>
    <mergeCell ref="L354:P354"/>
    <mergeCell ref="L339:P339"/>
    <mergeCell ref="M319:O319"/>
    <mergeCell ref="M318:O318"/>
    <mergeCell ref="Z340:AG340"/>
    <mergeCell ref="B423:M423"/>
    <mergeCell ref="M386:S386"/>
    <mergeCell ref="M385:S385"/>
    <mergeCell ref="M388:S388"/>
    <mergeCell ref="O410:Q411"/>
    <mergeCell ref="M389:S389"/>
    <mergeCell ref="O412:Q412"/>
    <mergeCell ref="B422:M422"/>
    <mergeCell ref="S422:AC422"/>
    <mergeCell ref="S421:AC421"/>
    <mergeCell ref="AC306:AF306"/>
    <mergeCell ref="AB310:AG310"/>
    <mergeCell ref="AC307:AF307"/>
    <mergeCell ref="AC308:AF308"/>
    <mergeCell ref="AE430:AG430"/>
    <mergeCell ref="AE428:AG428"/>
    <mergeCell ref="S430:AC430"/>
    <mergeCell ref="S427:AC427"/>
    <mergeCell ref="S428:AC428"/>
    <mergeCell ref="AE429:AG429"/>
    <mergeCell ref="B427:M427"/>
    <mergeCell ref="O425:Q425"/>
    <mergeCell ref="B425:M425"/>
    <mergeCell ref="AE427:AG427"/>
    <mergeCell ref="B426:M426"/>
    <mergeCell ref="A392:L392"/>
    <mergeCell ref="A371:I371"/>
    <mergeCell ref="A370:I370"/>
    <mergeCell ref="K377:P377"/>
    <mergeCell ref="K376:P376"/>
    <mergeCell ref="K370:P370"/>
    <mergeCell ref="K373:P373"/>
    <mergeCell ref="K372:P372"/>
    <mergeCell ref="K371:P371"/>
    <mergeCell ref="A373:I373"/>
    <mergeCell ref="AA297:AG297"/>
    <mergeCell ref="A410:N411"/>
    <mergeCell ref="O422:Q422"/>
    <mergeCell ref="A388:L388"/>
    <mergeCell ref="B413:M413"/>
    <mergeCell ref="O413:Q413"/>
    <mergeCell ref="A412:N412"/>
    <mergeCell ref="O420:Q420"/>
    <mergeCell ref="O419:Q419"/>
    <mergeCell ref="O415:Q415"/>
    <mergeCell ref="W298:Z298"/>
    <mergeCell ref="I304:O305"/>
    <mergeCell ref="Q307:T307"/>
    <mergeCell ref="G319:I319"/>
    <mergeCell ref="W307:Z307"/>
    <mergeCell ref="O297:R297"/>
    <mergeCell ref="O298:R298"/>
    <mergeCell ref="O299:R299"/>
    <mergeCell ref="P304:U305"/>
    <mergeCell ref="F255:N255"/>
    <mergeCell ref="O255:R255"/>
    <mergeCell ref="A250:N250"/>
    <mergeCell ref="F251:N251"/>
    <mergeCell ref="O252:R252"/>
    <mergeCell ref="O254:R254"/>
    <mergeCell ref="A255:E255"/>
    <mergeCell ref="F254:N254"/>
    <mergeCell ref="A254:E254"/>
    <mergeCell ref="O250:R250"/>
    <mergeCell ref="A246:AF246"/>
    <mergeCell ref="A253:E253"/>
    <mergeCell ref="J219:L219"/>
    <mergeCell ref="H227:J227"/>
    <mergeCell ref="H228:J228"/>
    <mergeCell ref="H229:J229"/>
    <mergeCell ref="A252:E252"/>
    <mergeCell ref="S252:V252"/>
    <mergeCell ref="AA252:AG252"/>
    <mergeCell ref="A251:E251"/>
    <mergeCell ref="L168:N168"/>
    <mergeCell ref="O167:R167"/>
    <mergeCell ref="O258:R258"/>
    <mergeCell ref="F257:N257"/>
    <mergeCell ref="F258:N258"/>
    <mergeCell ref="O256:R257"/>
    <mergeCell ref="F256:N256"/>
    <mergeCell ref="G219:I219"/>
    <mergeCell ref="O251:R251"/>
    <mergeCell ref="O253:R253"/>
    <mergeCell ref="L164:N164"/>
    <mergeCell ref="I165:K165"/>
    <mergeCell ref="O163:R164"/>
    <mergeCell ref="L165:N165"/>
    <mergeCell ref="W168:Y168"/>
    <mergeCell ref="AD169:AG169"/>
    <mergeCell ref="S168:V168"/>
    <mergeCell ref="Z168:AC168"/>
    <mergeCell ref="B147:E147"/>
    <mergeCell ref="A146:F146"/>
    <mergeCell ref="G146:I146"/>
    <mergeCell ref="O165:R165"/>
    <mergeCell ref="J146:L146"/>
    <mergeCell ref="M146:O146"/>
    <mergeCell ref="G156:J156"/>
    <mergeCell ref="K156:N156"/>
    <mergeCell ref="J148:L148"/>
    <mergeCell ref="M148:O148"/>
    <mergeCell ref="L123:N123"/>
    <mergeCell ref="I121:K121"/>
    <mergeCell ref="I122:K122"/>
    <mergeCell ref="S121:V121"/>
    <mergeCell ref="O123:R123"/>
    <mergeCell ref="A134:C134"/>
    <mergeCell ref="D130:I131"/>
    <mergeCell ref="G145:I145"/>
    <mergeCell ref="A114:G114"/>
    <mergeCell ref="E134:H134"/>
    <mergeCell ref="A121:E121"/>
    <mergeCell ref="A122:E122"/>
    <mergeCell ref="A115:E115"/>
    <mergeCell ref="A123:E123"/>
    <mergeCell ref="A142:F142"/>
    <mergeCell ref="E105:G105"/>
    <mergeCell ref="A103:D103"/>
    <mergeCell ref="H104:J104"/>
    <mergeCell ref="N105:P105"/>
    <mergeCell ref="N104:P104"/>
    <mergeCell ref="A104:D104"/>
    <mergeCell ref="E103:G104"/>
    <mergeCell ref="H105:J105"/>
    <mergeCell ref="A105:D105"/>
    <mergeCell ref="H103:AB103"/>
    <mergeCell ref="Y55:AG56"/>
    <mergeCell ref="Y57:AG57"/>
    <mergeCell ref="M58:O58"/>
    <mergeCell ref="AB58:AD58"/>
    <mergeCell ref="AE58:AG58"/>
    <mergeCell ref="Y58:AA58"/>
    <mergeCell ref="P57:X57"/>
    <mergeCell ref="G55:O56"/>
    <mergeCell ref="P55:X56"/>
    <mergeCell ref="V58:X58"/>
    <mergeCell ref="A55:F55"/>
    <mergeCell ref="A56:F56"/>
    <mergeCell ref="G57:O57"/>
    <mergeCell ref="M59:O59"/>
    <mergeCell ref="A59:F59"/>
    <mergeCell ref="G59:I59"/>
    <mergeCell ref="J59:L59"/>
    <mergeCell ref="A57:F57"/>
    <mergeCell ref="G58:I58"/>
    <mergeCell ref="J58:L58"/>
    <mergeCell ref="A60:F60"/>
    <mergeCell ref="Y88:AD88"/>
    <mergeCell ref="A87:F87"/>
    <mergeCell ref="G86:O87"/>
    <mergeCell ref="A88:F88"/>
    <mergeCell ref="AB69:AG69"/>
    <mergeCell ref="AC78:AF78"/>
    <mergeCell ref="W78:Z78"/>
    <mergeCell ref="AC70:AF70"/>
    <mergeCell ref="W70:Z70"/>
    <mergeCell ref="AE61:AG61"/>
    <mergeCell ref="V62:X62"/>
    <mergeCell ref="AB61:AD61"/>
    <mergeCell ref="V63:X63"/>
    <mergeCell ref="Y62:AA62"/>
    <mergeCell ref="AB63:AD63"/>
    <mergeCell ref="Y63:AA63"/>
    <mergeCell ref="AB62:AD62"/>
    <mergeCell ref="AE63:AG63"/>
    <mergeCell ref="P61:R61"/>
    <mergeCell ref="G61:I61"/>
    <mergeCell ref="A68:I68"/>
    <mergeCell ref="B63:E63"/>
    <mergeCell ref="B61:E61"/>
    <mergeCell ref="B62:E62"/>
    <mergeCell ref="G62:I62"/>
    <mergeCell ref="G63:I63"/>
    <mergeCell ref="J63:L63"/>
    <mergeCell ref="J61:L61"/>
    <mergeCell ref="G60:I60"/>
    <mergeCell ref="P58:R58"/>
    <mergeCell ref="S58:U58"/>
    <mergeCell ref="P59:R59"/>
    <mergeCell ref="S59:U59"/>
    <mergeCell ref="J60:L60"/>
    <mergeCell ref="M60:O60"/>
    <mergeCell ref="P60:R60"/>
    <mergeCell ref="V59:X59"/>
    <mergeCell ref="V60:X60"/>
    <mergeCell ref="Y61:AA61"/>
    <mergeCell ref="S60:U60"/>
    <mergeCell ref="V61:X61"/>
    <mergeCell ref="S61:U61"/>
    <mergeCell ref="W75:Z75"/>
    <mergeCell ref="AC80:AF80"/>
    <mergeCell ref="AC77:AF77"/>
    <mergeCell ref="W77:Z77"/>
    <mergeCell ref="AC79:AF79"/>
    <mergeCell ref="W79:Z79"/>
    <mergeCell ref="AC76:AF76"/>
    <mergeCell ref="W76:Z76"/>
    <mergeCell ref="AC75:AF75"/>
    <mergeCell ref="W80:Z80"/>
    <mergeCell ref="P62:R62"/>
    <mergeCell ref="AC72:AF72"/>
    <mergeCell ref="W72:Z72"/>
    <mergeCell ref="Q74:T74"/>
    <mergeCell ref="AC73:AF73"/>
    <mergeCell ref="W73:Z73"/>
    <mergeCell ref="W74:Z74"/>
    <mergeCell ref="AC74:AF74"/>
    <mergeCell ref="Q73:T73"/>
    <mergeCell ref="AE62:AG62"/>
    <mergeCell ref="V68:AA69"/>
    <mergeCell ref="AA67:AG67"/>
    <mergeCell ref="V64:AG64"/>
    <mergeCell ref="AC71:AF71"/>
    <mergeCell ref="W71:Z71"/>
    <mergeCell ref="AB68:AG68"/>
    <mergeCell ref="P63:R63"/>
    <mergeCell ref="S63:U63"/>
    <mergeCell ref="M70:O70"/>
    <mergeCell ref="Q71:T71"/>
    <mergeCell ref="M69:O69"/>
    <mergeCell ref="M71:O71"/>
    <mergeCell ref="Q70:T70"/>
    <mergeCell ref="Q77:T77"/>
    <mergeCell ref="M72:O72"/>
    <mergeCell ref="M77:O77"/>
    <mergeCell ref="M61:O61"/>
    <mergeCell ref="M62:O62"/>
    <mergeCell ref="J68:O68"/>
    <mergeCell ref="J62:L62"/>
    <mergeCell ref="M63:O63"/>
    <mergeCell ref="S62:U62"/>
    <mergeCell ref="P68:U69"/>
    <mergeCell ref="Q75:T75"/>
    <mergeCell ref="Q72:T72"/>
    <mergeCell ref="J69:L69"/>
    <mergeCell ref="J70:L70"/>
    <mergeCell ref="J75:L75"/>
    <mergeCell ref="J74:L74"/>
    <mergeCell ref="J71:L71"/>
    <mergeCell ref="J72:L72"/>
    <mergeCell ref="J73:L73"/>
    <mergeCell ref="M73:O73"/>
    <mergeCell ref="AE59:AG59"/>
    <mergeCell ref="Y60:AA60"/>
    <mergeCell ref="AB60:AD60"/>
    <mergeCell ref="Y59:AA59"/>
    <mergeCell ref="AE60:AG60"/>
    <mergeCell ref="AB59:AD59"/>
    <mergeCell ref="Q78:T78"/>
    <mergeCell ref="Y86:AG87"/>
    <mergeCell ref="AB90:AD90"/>
    <mergeCell ref="Y90:AA90"/>
    <mergeCell ref="AE90:AG90"/>
    <mergeCell ref="Y89:AD89"/>
    <mergeCell ref="P88:U88"/>
    <mergeCell ref="Q79:T79"/>
    <mergeCell ref="Q80:T80"/>
    <mergeCell ref="S90:U90"/>
    <mergeCell ref="AE93:AG93"/>
    <mergeCell ref="AB92:AD92"/>
    <mergeCell ref="AE91:AG91"/>
    <mergeCell ref="Y91:AA91"/>
    <mergeCell ref="AE92:AG92"/>
    <mergeCell ref="AB91:AD91"/>
    <mergeCell ref="B93:E93"/>
    <mergeCell ref="G93:I93"/>
    <mergeCell ref="G92:I92"/>
    <mergeCell ref="Y93:AA93"/>
    <mergeCell ref="V93:X93"/>
    <mergeCell ref="P93:R93"/>
    <mergeCell ref="Y92:AA92"/>
    <mergeCell ref="S92:U92"/>
    <mergeCell ref="B94:E94"/>
    <mergeCell ref="G94:I94"/>
    <mergeCell ref="A131:C131"/>
    <mergeCell ref="A133:C133"/>
    <mergeCell ref="A129:C129"/>
    <mergeCell ref="A132:C132"/>
    <mergeCell ref="B96:E96"/>
    <mergeCell ref="A116:E116"/>
    <mergeCell ref="G97:I97"/>
    <mergeCell ref="E132:H132"/>
    <mergeCell ref="A145:F145"/>
    <mergeCell ref="G142:L142"/>
    <mergeCell ref="J145:L145"/>
    <mergeCell ref="G143:L143"/>
    <mergeCell ref="A143:F143"/>
    <mergeCell ref="G144:I144"/>
    <mergeCell ref="S163:V164"/>
    <mergeCell ref="J147:L147"/>
    <mergeCell ref="G155:J155"/>
    <mergeCell ref="J149:L149"/>
    <mergeCell ref="P149:R149"/>
    <mergeCell ref="G153:J154"/>
    <mergeCell ref="A163:H163"/>
    <mergeCell ref="I163:N163"/>
    <mergeCell ref="K155:N155"/>
    <mergeCell ref="S157:V157"/>
    <mergeCell ref="A193:F193"/>
    <mergeCell ref="G193:I193"/>
    <mergeCell ref="AE148:AG148"/>
    <mergeCell ref="AB148:AD148"/>
    <mergeCell ref="J188:L190"/>
    <mergeCell ref="Q178:T178"/>
    <mergeCell ref="O156:R156"/>
    <mergeCell ref="Q180:T180"/>
    <mergeCell ref="P188:R190"/>
    <mergeCell ref="Q179:T179"/>
    <mergeCell ref="A199:F199"/>
    <mergeCell ref="G203:I203"/>
    <mergeCell ref="A201:F201"/>
    <mergeCell ref="A204:F204"/>
    <mergeCell ref="A200:F200"/>
    <mergeCell ref="G204:I204"/>
    <mergeCell ref="A203:F203"/>
    <mergeCell ref="M204:O204"/>
    <mergeCell ref="A168:E168"/>
    <mergeCell ref="I167:K167"/>
    <mergeCell ref="L167:N167"/>
    <mergeCell ref="G192:I192"/>
    <mergeCell ref="J192:L192"/>
    <mergeCell ref="A178:C178"/>
    <mergeCell ref="E179:H179"/>
    <mergeCell ref="M192:O192"/>
    <mergeCell ref="M188:O190"/>
    <mergeCell ref="M203:O203"/>
    <mergeCell ref="J193:L193"/>
    <mergeCell ref="M193:O193"/>
    <mergeCell ref="G201:L201"/>
    <mergeCell ref="G199:O200"/>
    <mergeCell ref="G202:I202"/>
    <mergeCell ref="J203:L203"/>
    <mergeCell ref="J202:L202"/>
    <mergeCell ref="M206:O206"/>
    <mergeCell ref="A180:C180"/>
    <mergeCell ref="A187:F190"/>
    <mergeCell ref="A179:C179"/>
    <mergeCell ref="G191:I191"/>
    <mergeCell ref="E180:H180"/>
    <mergeCell ref="G187:I190"/>
    <mergeCell ref="A191:F191"/>
    <mergeCell ref="A192:F192"/>
    <mergeCell ref="B205:E205"/>
    <mergeCell ref="J204:L204"/>
    <mergeCell ref="B207:E207"/>
    <mergeCell ref="J206:L206"/>
    <mergeCell ref="J207:L207"/>
    <mergeCell ref="G205:I205"/>
    <mergeCell ref="J205:L205"/>
    <mergeCell ref="G207:I207"/>
    <mergeCell ref="G206:I206"/>
    <mergeCell ref="B206:E206"/>
    <mergeCell ref="P213:R216"/>
    <mergeCell ref="P217:R217"/>
    <mergeCell ref="A218:F218"/>
    <mergeCell ref="A212:F216"/>
    <mergeCell ref="J218:L218"/>
    <mergeCell ref="G212:I216"/>
    <mergeCell ref="A217:F217"/>
    <mergeCell ref="G218:I218"/>
    <mergeCell ref="M213:O216"/>
    <mergeCell ref="J213:L216"/>
    <mergeCell ref="M218:O218"/>
    <mergeCell ref="G217:I217"/>
    <mergeCell ref="O227:Q227"/>
    <mergeCell ref="A345:I345"/>
    <mergeCell ref="F253:N253"/>
    <mergeCell ref="A270:E270"/>
    <mergeCell ref="A269:E269"/>
    <mergeCell ref="A278:E278"/>
    <mergeCell ref="A288:E288"/>
    <mergeCell ref="A279:E279"/>
    <mergeCell ref="A352:I352"/>
    <mergeCell ref="J307:M307"/>
    <mergeCell ref="D318:F318"/>
    <mergeCell ref="J324:Q325"/>
    <mergeCell ref="A324:I324"/>
    <mergeCell ref="J317:L317"/>
    <mergeCell ref="L345:P345"/>
    <mergeCell ref="A318:C318"/>
    <mergeCell ref="A308:H308"/>
    <mergeCell ref="A319:C319"/>
    <mergeCell ref="A280:E280"/>
    <mergeCell ref="A287:E287"/>
    <mergeCell ref="A277:E277"/>
    <mergeCell ref="A271:E271"/>
    <mergeCell ref="A282:E282"/>
    <mergeCell ref="A284:E284"/>
    <mergeCell ref="A286:E286"/>
    <mergeCell ref="A281:E281"/>
    <mergeCell ref="A283:E283"/>
    <mergeCell ref="F279:N279"/>
    <mergeCell ref="K283:N283"/>
    <mergeCell ref="A264:E264"/>
    <mergeCell ref="A265:E265"/>
    <mergeCell ref="A266:E266"/>
    <mergeCell ref="A268:E268"/>
    <mergeCell ref="A267:E267"/>
    <mergeCell ref="A272:E272"/>
    <mergeCell ref="A273:E273"/>
    <mergeCell ref="F273:N273"/>
    <mergeCell ref="F262:N262"/>
    <mergeCell ref="A258:E258"/>
    <mergeCell ref="A263:E263"/>
    <mergeCell ref="A256:E256"/>
    <mergeCell ref="A257:E257"/>
    <mergeCell ref="A262:E262"/>
    <mergeCell ref="F261:N261"/>
    <mergeCell ref="F260:N260"/>
    <mergeCell ref="F259:N259"/>
    <mergeCell ref="A260:E260"/>
    <mergeCell ref="A344:I344"/>
    <mergeCell ref="A274:E274"/>
    <mergeCell ref="F286:N286"/>
    <mergeCell ref="A275:E275"/>
    <mergeCell ref="A276:E276"/>
    <mergeCell ref="K281:N281"/>
    <mergeCell ref="F280:N280"/>
    <mergeCell ref="F278:N278"/>
    <mergeCell ref="A338:G338"/>
    <mergeCell ref="J337:Q338"/>
    <mergeCell ref="A346:I346"/>
    <mergeCell ref="J314:L316"/>
    <mergeCell ref="G317:I317"/>
    <mergeCell ref="G314:I316"/>
    <mergeCell ref="J318:L318"/>
    <mergeCell ref="L344:P344"/>
    <mergeCell ref="J340:Q340"/>
    <mergeCell ref="A317:C317"/>
    <mergeCell ref="A327:I327"/>
    <mergeCell ref="A326:I326"/>
    <mergeCell ref="A351:I351"/>
    <mergeCell ref="A350:I350"/>
    <mergeCell ref="L347:P347"/>
    <mergeCell ref="A348:I349"/>
    <mergeCell ref="A347:I347"/>
    <mergeCell ref="L350:P350"/>
    <mergeCell ref="L351:P351"/>
    <mergeCell ref="J348:Q349"/>
    <mergeCell ref="AE315:AG316"/>
    <mergeCell ref="J309:M309"/>
    <mergeCell ref="M317:O317"/>
    <mergeCell ref="P317:R317"/>
    <mergeCell ref="Q309:T309"/>
    <mergeCell ref="AB315:AD316"/>
    <mergeCell ref="W309:Z309"/>
    <mergeCell ref="P315:R316"/>
    <mergeCell ref="AC309:AF309"/>
    <mergeCell ref="AB313:AG313"/>
    <mergeCell ref="A325:I325"/>
    <mergeCell ref="A337:I337"/>
    <mergeCell ref="L326:O326"/>
    <mergeCell ref="T327:W327"/>
    <mergeCell ref="T326:W326"/>
    <mergeCell ref="D319:F319"/>
    <mergeCell ref="G318:I318"/>
    <mergeCell ref="S293:V293"/>
    <mergeCell ref="F300:N300"/>
    <mergeCell ref="A305:G305"/>
    <mergeCell ref="A306:H306"/>
    <mergeCell ref="A299:E299"/>
    <mergeCell ref="V319:X319"/>
    <mergeCell ref="W306:Z306"/>
    <mergeCell ref="Y314:AG314"/>
    <mergeCell ref="O286:R287"/>
    <mergeCell ref="O288:R288"/>
    <mergeCell ref="O289:R289"/>
    <mergeCell ref="S276:V276"/>
    <mergeCell ref="S278:V278"/>
    <mergeCell ref="O278:R278"/>
    <mergeCell ref="O273:R273"/>
    <mergeCell ref="F277:N277"/>
    <mergeCell ref="F276:N276"/>
    <mergeCell ref="O274:R274"/>
    <mergeCell ref="O275:R275"/>
    <mergeCell ref="O276:R276"/>
    <mergeCell ref="F275:N275"/>
    <mergeCell ref="F269:N269"/>
    <mergeCell ref="F270:N270"/>
    <mergeCell ref="O272:R272"/>
    <mergeCell ref="O270:R270"/>
    <mergeCell ref="O271:R271"/>
    <mergeCell ref="O268:R268"/>
    <mergeCell ref="F268:N268"/>
    <mergeCell ref="O284:R285"/>
    <mergeCell ref="O280:R281"/>
    <mergeCell ref="O277:R277"/>
    <mergeCell ref="O282:R283"/>
    <mergeCell ref="O279:R279"/>
    <mergeCell ref="F272:N272"/>
    <mergeCell ref="O269:R269"/>
    <mergeCell ref="F274:N274"/>
    <mergeCell ref="O260:R260"/>
    <mergeCell ref="O263:R263"/>
    <mergeCell ref="O267:R267"/>
    <mergeCell ref="O264:R264"/>
    <mergeCell ref="O265:R265"/>
    <mergeCell ref="O262:R262"/>
    <mergeCell ref="A219:F219"/>
    <mergeCell ref="O221:AG221"/>
    <mergeCell ref="A226:E226"/>
    <mergeCell ref="P219:R219"/>
    <mergeCell ref="M219:O219"/>
    <mergeCell ref="S219:U219"/>
    <mergeCell ref="AE219:AG219"/>
    <mergeCell ref="M226:S226"/>
    <mergeCell ref="O228:Q228"/>
    <mergeCell ref="A225:E225"/>
    <mergeCell ref="L341:P341"/>
    <mergeCell ref="AC228:AE228"/>
    <mergeCell ref="AA226:AG226"/>
    <mergeCell ref="F225:S225"/>
    <mergeCell ref="AC229:AE229"/>
    <mergeCell ref="AA251:AG251"/>
    <mergeCell ref="F252:N252"/>
    <mergeCell ref="O229:Q229"/>
    <mergeCell ref="F267:N267"/>
    <mergeCell ref="T355:X355"/>
    <mergeCell ref="T350:X350"/>
    <mergeCell ref="T352:X352"/>
    <mergeCell ref="T351:X351"/>
    <mergeCell ref="T354:X354"/>
    <mergeCell ref="T353:X353"/>
    <mergeCell ref="P318:R318"/>
    <mergeCell ref="J308:M308"/>
    <mergeCell ref="W308:Z308"/>
    <mergeCell ref="A259:E259"/>
    <mergeCell ref="A261:E261"/>
    <mergeCell ref="O295:R295"/>
    <mergeCell ref="F263:N263"/>
    <mergeCell ref="O259:R259"/>
    <mergeCell ref="O261:R261"/>
    <mergeCell ref="O266:R266"/>
    <mergeCell ref="F284:N284"/>
    <mergeCell ref="F289:N289"/>
    <mergeCell ref="F292:N292"/>
    <mergeCell ref="O296:R296"/>
    <mergeCell ref="F294:N294"/>
    <mergeCell ref="D317:F317"/>
    <mergeCell ref="D314:F316"/>
    <mergeCell ref="A304:H304"/>
    <mergeCell ref="A300:E300"/>
    <mergeCell ref="A296:E296"/>
    <mergeCell ref="F296:N296"/>
    <mergeCell ref="A309:H309"/>
    <mergeCell ref="A294:E294"/>
    <mergeCell ref="W292:Z292"/>
    <mergeCell ref="W294:Z294"/>
    <mergeCell ref="S296:V296"/>
    <mergeCell ref="W297:Z297"/>
    <mergeCell ref="S294:V294"/>
    <mergeCell ref="S292:V292"/>
    <mergeCell ref="S295:V295"/>
    <mergeCell ref="W293:Z293"/>
    <mergeCell ref="S297:V297"/>
    <mergeCell ref="W296:Z296"/>
    <mergeCell ref="AA271:AG271"/>
    <mergeCell ref="AA267:AG267"/>
    <mergeCell ref="AA270:AG270"/>
    <mergeCell ref="W270:Z270"/>
    <mergeCell ref="W271:Z271"/>
    <mergeCell ref="AA268:AG268"/>
    <mergeCell ref="AA269:AG269"/>
    <mergeCell ref="S274:V274"/>
    <mergeCell ref="S271:V271"/>
    <mergeCell ref="W266:Z266"/>
    <mergeCell ref="S270:V270"/>
    <mergeCell ref="S272:V272"/>
    <mergeCell ref="W268:Z268"/>
    <mergeCell ref="S269:V269"/>
    <mergeCell ref="AA265:AG265"/>
    <mergeCell ref="AA263:AG263"/>
    <mergeCell ref="AA262:AG262"/>
    <mergeCell ref="AA261:AG261"/>
    <mergeCell ref="AA264:AG264"/>
    <mergeCell ref="AA259:AG259"/>
    <mergeCell ref="S258:V258"/>
    <mergeCell ref="W259:Z259"/>
    <mergeCell ref="AA260:AG260"/>
    <mergeCell ref="AA256:AG257"/>
    <mergeCell ref="W258:Z258"/>
    <mergeCell ref="W256:Z257"/>
    <mergeCell ref="AA258:AG258"/>
    <mergeCell ref="AA280:AG281"/>
    <mergeCell ref="AA273:AG273"/>
    <mergeCell ref="AA274:AG274"/>
    <mergeCell ref="AA276:AG276"/>
    <mergeCell ref="AA277:AG277"/>
    <mergeCell ref="AA279:AG279"/>
    <mergeCell ref="AA278:AG278"/>
    <mergeCell ref="W277:Z277"/>
    <mergeCell ref="W280:Z281"/>
    <mergeCell ref="AA266:AG266"/>
    <mergeCell ref="AA292:AG292"/>
    <mergeCell ref="AA282:AG283"/>
    <mergeCell ref="AA284:AG285"/>
    <mergeCell ref="AA290:AG290"/>
    <mergeCell ref="AA272:AG272"/>
    <mergeCell ref="W272:Z272"/>
    <mergeCell ref="AA275:AG275"/>
    <mergeCell ref="AB304:AG305"/>
    <mergeCell ref="AB346:AF346"/>
    <mergeCell ref="AA299:AG299"/>
    <mergeCell ref="AE319:AG319"/>
    <mergeCell ref="AB319:AD319"/>
    <mergeCell ref="V304:AA305"/>
    <mergeCell ref="W300:Z300"/>
    <mergeCell ref="S300:V300"/>
    <mergeCell ref="AB343:AF343"/>
    <mergeCell ref="AB317:AD317"/>
    <mergeCell ref="AA296:AG296"/>
    <mergeCell ref="AA291:AG291"/>
    <mergeCell ref="AA293:AG293"/>
    <mergeCell ref="AA294:AG294"/>
    <mergeCell ref="AA295:AG295"/>
    <mergeCell ref="AC227:AE227"/>
    <mergeCell ref="V227:X227"/>
    <mergeCell ref="V228:X228"/>
    <mergeCell ref="AB354:AF354"/>
    <mergeCell ref="AB352:AF352"/>
    <mergeCell ref="AB350:AF350"/>
    <mergeCell ref="AB351:AF351"/>
    <mergeCell ref="W290:Z290"/>
    <mergeCell ref="W291:Z291"/>
    <mergeCell ref="V315:X316"/>
    <mergeCell ref="AA250:AG250"/>
    <mergeCell ref="W255:Z255"/>
    <mergeCell ref="W250:Z250"/>
    <mergeCell ref="W254:Z254"/>
    <mergeCell ref="AA254:AG254"/>
    <mergeCell ref="W252:Z252"/>
    <mergeCell ref="AC211:AG211"/>
    <mergeCell ref="AE212:AG216"/>
    <mergeCell ref="S217:U217"/>
    <mergeCell ref="AE217:AG217"/>
    <mergeCell ref="V217:X217"/>
    <mergeCell ref="AB217:AD217"/>
    <mergeCell ref="Y217:AA217"/>
    <mergeCell ref="S213:U216"/>
    <mergeCell ref="AA289:AG289"/>
    <mergeCell ref="AA286:AG287"/>
    <mergeCell ref="AA288:AG288"/>
    <mergeCell ref="AB212:AD216"/>
    <mergeCell ref="AE218:AG218"/>
    <mergeCell ref="Y219:AA219"/>
    <mergeCell ref="AB218:AD218"/>
    <mergeCell ref="Y218:AA218"/>
    <mergeCell ref="AA255:AG255"/>
    <mergeCell ref="AA253:AG253"/>
    <mergeCell ref="A51:AG51"/>
    <mergeCell ref="S188:U190"/>
    <mergeCell ref="P191:R191"/>
    <mergeCell ref="AE191:AG191"/>
    <mergeCell ref="K157:N157"/>
    <mergeCell ref="AD117:AG117"/>
    <mergeCell ref="AD119:AG119"/>
    <mergeCell ref="M191:O191"/>
    <mergeCell ref="S191:U191"/>
    <mergeCell ref="J191:L191"/>
    <mergeCell ref="V191:X191"/>
    <mergeCell ref="M202:O202"/>
    <mergeCell ref="S202:U202"/>
    <mergeCell ref="S206:U206"/>
    <mergeCell ref="V192:X192"/>
    <mergeCell ref="V206:X206"/>
    <mergeCell ref="M205:O205"/>
    <mergeCell ref="S204:U204"/>
    <mergeCell ref="V205:X205"/>
    <mergeCell ref="P201:U201"/>
    <mergeCell ref="V202:X202"/>
    <mergeCell ref="P199:X200"/>
    <mergeCell ref="V207:X207"/>
    <mergeCell ref="P204:R204"/>
    <mergeCell ref="P207:R207"/>
    <mergeCell ref="S205:U205"/>
    <mergeCell ref="V204:X204"/>
    <mergeCell ref="P206:R206"/>
    <mergeCell ref="P202:R202"/>
    <mergeCell ref="S207:U207"/>
    <mergeCell ref="P203:R203"/>
    <mergeCell ref="S193:U193"/>
    <mergeCell ref="P193:R193"/>
    <mergeCell ref="S192:U192"/>
    <mergeCell ref="P192:R192"/>
    <mergeCell ref="S203:U203"/>
    <mergeCell ref="W180:Z180"/>
    <mergeCell ref="D175:AG175"/>
    <mergeCell ref="W169:Y169"/>
    <mergeCell ref="V170:AG170"/>
    <mergeCell ref="P176:U177"/>
    <mergeCell ref="Z169:AC169"/>
    <mergeCell ref="AD174:AG174"/>
    <mergeCell ref="S169:V169"/>
    <mergeCell ref="O169:R169"/>
    <mergeCell ref="K178:N178"/>
    <mergeCell ref="AE205:AG205"/>
    <mergeCell ref="AE204:AG204"/>
    <mergeCell ref="AB204:AD204"/>
    <mergeCell ref="AB205:AD205"/>
    <mergeCell ref="AD165:AG165"/>
    <mergeCell ref="W167:Y167"/>
    <mergeCell ref="AD162:AG162"/>
    <mergeCell ref="Z167:AC167"/>
    <mergeCell ref="AD166:AG166"/>
    <mergeCell ref="W163:Y164"/>
    <mergeCell ref="Z163:AC164"/>
    <mergeCell ref="Z165:AC165"/>
    <mergeCell ref="W165:Y165"/>
    <mergeCell ref="AE149:AG149"/>
    <mergeCell ref="AD155:AG155"/>
    <mergeCell ref="AA153:AC154"/>
    <mergeCell ref="S154:V154"/>
    <mergeCell ref="Y149:AA149"/>
    <mergeCell ref="W154:Z154"/>
    <mergeCell ref="AD153:AG154"/>
    <mergeCell ref="AB149:AD149"/>
    <mergeCell ref="AD115:AG115"/>
    <mergeCell ref="AD116:AG116"/>
    <mergeCell ref="AD118:AG118"/>
    <mergeCell ref="Z119:AC119"/>
    <mergeCell ref="Z120:AC120"/>
    <mergeCell ref="AD120:AG120"/>
    <mergeCell ref="AB130:AG131"/>
    <mergeCell ref="AC132:AF132"/>
    <mergeCell ref="AD123:AG123"/>
    <mergeCell ref="Z123:AC123"/>
    <mergeCell ref="Y148:AA148"/>
    <mergeCell ref="S115:V115"/>
    <mergeCell ref="AD114:AG114"/>
    <mergeCell ref="Z114:AC114"/>
    <mergeCell ref="W116:Y116"/>
    <mergeCell ref="AB124:AG124"/>
    <mergeCell ref="W120:Y120"/>
    <mergeCell ref="S120:V120"/>
    <mergeCell ref="W121:Y121"/>
    <mergeCell ref="AD128:AG128"/>
    <mergeCell ref="W119:Y119"/>
    <mergeCell ref="S112:V113"/>
    <mergeCell ref="W114:Y114"/>
    <mergeCell ref="Z115:AC115"/>
    <mergeCell ref="S114:V114"/>
    <mergeCell ref="W112:Y113"/>
    <mergeCell ref="Z118:AC118"/>
    <mergeCell ref="Z117:AC117"/>
    <mergeCell ref="Z116:AC116"/>
    <mergeCell ref="S116:V116"/>
    <mergeCell ref="S117:V117"/>
    <mergeCell ref="W118:Y118"/>
    <mergeCell ref="W117:Y117"/>
    <mergeCell ref="S118:V118"/>
    <mergeCell ref="O115:R115"/>
    <mergeCell ref="L115:N115"/>
    <mergeCell ref="AB144:AD144"/>
    <mergeCell ref="Y142:AD142"/>
    <mergeCell ref="AD122:AG122"/>
    <mergeCell ref="S123:V123"/>
    <mergeCell ref="AC134:AF134"/>
    <mergeCell ref="W134:Z134"/>
    <mergeCell ref="W122:Y122"/>
    <mergeCell ref="Z122:AC122"/>
    <mergeCell ref="AC107:AD107"/>
    <mergeCell ref="W106:Y106"/>
    <mergeCell ref="Z106:AB106"/>
    <mergeCell ref="W107:Y107"/>
    <mergeCell ref="AE107:AG107"/>
    <mergeCell ref="AC106:AD106"/>
    <mergeCell ref="AE106:AG106"/>
    <mergeCell ref="AD113:AG113"/>
    <mergeCell ref="Z112:AC113"/>
    <mergeCell ref="AD112:AG112"/>
    <mergeCell ref="U109:AG109"/>
    <mergeCell ref="T106:V106"/>
    <mergeCell ref="T107:V107"/>
    <mergeCell ref="Z107:AB107"/>
    <mergeCell ref="W123:Y123"/>
    <mergeCell ref="AD121:AG121"/>
    <mergeCell ref="Z121:AC121"/>
    <mergeCell ref="AC133:AF133"/>
    <mergeCell ref="W133:Z133"/>
    <mergeCell ref="Y140:AG141"/>
    <mergeCell ref="AA139:AG139"/>
    <mergeCell ref="AE144:AG144"/>
    <mergeCell ref="AE145:AG145"/>
    <mergeCell ref="Y145:AA145"/>
    <mergeCell ref="Y144:AA144"/>
    <mergeCell ref="Y143:AD143"/>
    <mergeCell ref="AB145:AD145"/>
    <mergeCell ref="AE146:AG146"/>
    <mergeCell ref="AB146:AD146"/>
    <mergeCell ref="P147:R147"/>
    <mergeCell ref="O155:R155"/>
    <mergeCell ref="O154:R154"/>
    <mergeCell ref="V146:X146"/>
    <mergeCell ref="V148:X148"/>
    <mergeCell ref="AE147:AG147"/>
    <mergeCell ref="AB147:AD147"/>
    <mergeCell ref="Y147:AA147"/>
    <mergeCell ref="Y146:AA146"/>
    <mergeCell ref="W155:Z155"/>
    <mergeCell ref="K153:Z153"/>
    <mergeCell ref="S155:V155"/>
    <mergeCell ref="M149:O149"/>
    <mergeCell ref="S147:U147"/>
    <mergeCell ref="V147:X147"/>
    <mergeCell ref="AA155:AC155"/>
    <mergeCell ref="V149:X149"/>
    <mergeCell ref="V150:AG150"/>
    <mergeCell ref="AD156:AG156"/>
    <mergeCell ref="W157:Z157"/>
    <mergeCell ref="AA156:AC156"/>
    <mergeCell ref="V176:AA177"/>
    <mergeCell ref="S166:V166"/>
    <mergeCell ref="S167:V167"/>
    <mergeCell ref="AD163:AG163"/>
    <mergeCell ref="Z166:AC166"/>
    <mergeCell ref="AD164:AG164"/>
    <mergeCell ref="W166:Y166"/>
    <mergeCell ref="V188:X190"/>
    <mergeCell ref="S146:U146"/>
    <mergeCell ref="AB176:AG177"/>
    <mergeCell ref="AA157:AC157"/>
    <mergeCell ref="AD167:AG167"/>
    <mergeCell ref="AD168:AG168"/>
    <mergeCell ref="V159:AG159"/>
    <mergeCell ref="AD157:AG157"/>
    <mergeCell ref="S165:V165"/>
    <mergeCell ref="AC178:AF178"/>
    <mergeCell ref="AE187:AG190"/>
    <mergeCell ref="W178:Z178"/>
    <mergeCell ref="AC186:AG186"/>
    <mergeCell ref="AC180:AF180"/>
    <mergeCell ref="W179:Z179"/>
    <mergeCell ref="J187:AA187"/>
    <mergeCell ref="AC179:AF179"/>
    <mergeCell ref="AB187:AD190"/>
    <mergeCell ref="Y188:AA190"/>
    <mergeCell ref="K180:N180"/>
    <mergeCell ref="AB191:AD191"/>
    <mergeCell ref="AA198:AG198"/>
    <mergeCell ref="AE193:AG193"/>
    <mergeCell ref="Y193:AA193"/>
    <mergeCell ref="AB192:AD192"/>
    <mergeCell ref="AB193:AD193"/>
    <mergeCell ref="AE192:AG192"/>
    <mergeCell ref="O194:AG194"/>
    <mergeCell ref="Y192:AA192"/>
    <mergeCell ref="V193:X193"/>
    <mergeCell ref="Y191:AA191"/>
    <mergeCell ref="Y202:AA202"/>
    <mergeCell ref="Y199:AG200"/>
    <mergeCell ref="Y204:AA204"/>
    <mergeCell ref="Y203:AA203"/>
    <mergeCell ref="AB202:AD202"/>
    <mergeCell ref="Y201:AD201"/>
    <mergeCell ref="AE203:AG203"/>
    <mergeCell ref="O195:AG195"/>
    <mergeCell ref="AE202:AG202"/>
    <mergeCell ref="J498:M498"/>
    <mergeCell ref="N497:Q497"/>
    <mergeCell ref="B461:H461"/>
    <mergeCell ref="J478:Q478"/>
    <mergeCell ref="L481:O481"/>
    <mergeCell ref="L482:O482"/>
    <mergeCell ref="J466:M466"/>
    <mergeCell ref="L480:O480"/>
    <mergeCell ref="N473:Q473"/>
    <mergeCell ref="B473:H473"/>
    <mergeCell ref="J479:Q479"/>
    <mergeCell ref="Z498:AC498"/>
    <mergeCell ref="AB482:AE482"/>
    <mergeCell ref="Z497:AC497"/>
    <mergeCell ref="AD497:AG497"/>
    <mergeCell ref="T489:W489"/>
    <mergeCell ref="N498:Q498"/>
    <mergeCell ref="F496:Q496"/>
    <mergeCell ref="R496:Y496"/>
    <mergeCell ref="R497:U497"/>
    <mergeCell ref="V497:Y497"/>
    <mergeCell ref="F497:I497"/>
    <mergeCell ref="J497:M497"/>
    <mergeCell ref="L491:O491"/>
    <mergeCell ref="F498:I498"/>
    <mergeCell ref="Z501:AG501"/>
    <mergeCell ref="V499:Y499"/>
    <mergeCell ref="Z499:AC499"/>
    <mergeCell ref="Z500:AC500"/>
    <mergeCell ref="AD500:AG500"/>
    <mergeCell ref="V500:Y500"/>
    <mergeCell ref="AD499:AG499"/>
    <mergeCell ref="R500:U500"/>
    <mergeCell ref="R499:U499"/>
    <mergeCell ref="Z479:AG479"/>
    <mergeCell ref="Y483:AG483"/>
    <mergeCell ref="F500:I500"/>
    <mergeCell ref="F499:I499"/>
    <mergeCell ref="J500:M500"/>
    <mergeCell ref="N500:Q500"/>
    <mergeCell ref="J499:M499"/>
    <mergeCell ref="N499:Q499"/>
    <mergeCell ref="AD498:AG498"/>
    <mergeCell ref="V498:Y498"/>
    <mergeCell ref="T480:W480"/>
    <mergeCell ref="AB489:AE489"/>
    <mergeCell ref="Z467:AC467"/>
    <mergeCell ref="Z496:AG496"/>
    <mergeCell ref="Z492:AG492"/>
    <mergeCell ref="Z487:AG488"/>
    <mergeCell ref="Z474:AG474"/>
    <mergeCell ref="AB491:AE491"/>
    <mergeCell ref="AD473:AG473"/>
    <mergeCell ref="Z478:AG478"/>
    <mergeCell ref="Z473:AC473"/>
    <mergeCell ref="V469:Y469"/>
    <mergeCell ref="T491:W491"/>
    <mergeCell ref="AB480:AE480"/>
    <mergeCell ref="AD486:AG486"/>
    <mergeCell ref="AB490:AE490"/>
    <mergeCell ref="T481:W481"/>
    <mergeCell ref="AB481:AE481"/>
    <mergeCell ref="T490:W490"/>
    <mergeCell ref="T482:W482"/>
    <mergeCell ref="AD470:AG470"/>
    <mergeCell ref="Z470:AC470"/>
    <mergeCell ref="Z469:AC469"/>
    <mergeCell ref="Z468:AC468"/>
    <mergeCell ref="AD468:AG468"/>
    <mergeCell ref="AD469:AG469"/>
    <mergeCell ref="AD467:AG467"/>
    <mergeCell ref="R458:Y458"/>
    <mergeCell ref="AD466:AG466"/>
    <mergeCell ref="Z459:AC459"/>
    <mergeCell ref="Z461:AC461"/>
    <mergeCell ref="Z463:AC463"/>
    <mergeCell ref="V466:Y466"/>
    <mergeCell ref="Z466:AC466"/>
    <mergeCell ref="R462:U462"/>
    <mergeCell ref="Z465:AC465"/>
    <mergeCell ref="V467:Y467"/>
    <mergeCell ref="O446:Q446"/>
    <mergeCell ref="R466:U466"/>
    <mergeCell ref="R459:U459"/>
    <mergeCell ref="V461:Y461"/>
    <mergeCell ref="V459:Y459"/>
    <mergeCell ref="O450:Q450"/>
    <mergeCell ref="O451:Q451"/>
    <mergeCell ref="O452:Q452"/>
    <mergeCell ref="R467:U467"/>
    <mergeCell ref="O453:Q453"/>
    <mergeCell ref="O454:Q454"/>
    <mergeCell ref="O447:Q447"/>
    <mergeCell ref="O449:Q449"/>
    <mergeCell ref="O448:Q448"/>
    <mergeCell ref="S433:AC433"/>
    <mergeCell ref="O445:Q445"/>
    <mergeCell ref="C450:M450"/>
    <mergeCell ref="C445:M445"/>
    <mergeCell ref="C446:M446"/>
    <mergeCell ref="C440:M440"/>
    <mergeCell ref="O437:Q437"/>
    <mergeCell ref="O438:Q438"/>
    <mergeCell ref="S441:AC441"/>
    <mergeCell ref="A435:N435"/>
    <mergeCell ref="A297:E297"/>
    <mergeCell ref="F297:N297"/>
    <mergeCell ref="F299:N299"/>
    <mergeCell ref="K285:N285"/>
    <mergeCell ref="A291:E291"/>
    <mergeCell ref="A290:E290"/>
    <mergeCell ref="A289:E289"/>
    <mergeCell ref="A292:E292"/>
    <mergeCell ref="A293:E293"/>
    <mergeCell ref="A298:E298"/>
    <mergeCell ref="K287:N287"/>
    <mergeCell ref="F288:N288"/>
    <mergeCell ref="F291:N291"/>
    <mergeCell ref="F290:N290"/>
    <mergeCell ref="F282:N282"/>
    <mergeCell ref="R348:Y349"/>
    <mergeCell ref="T345:X345"/>
    <mergeCell ref="T341:X341"/>
    <mergeCell ref="T344:X344"/>
    <mergeCell ref="T347:X347"/>
    <mergeCell ref="T342:X342"/>
    <mergeCell ref="W295:Z295"/>
    <mergeCell ref="S298:V298"/>
    <mergeCell ref="O290:R290"/>
    <mergeCell ref="M145:O145"/>
    <mergeCell ref="S156:V156"/>
    <mergeCell ref="V144:X144"/>
    <mergeCell ref="M147:O147"/>
    <mergeCell ref="P148:R148"/>
    <mergeCell ref="W156:Z156"/>
    <mergeCell ref="S149:U149"/>
    <mergeCell ref="P146:R146"/>
    <mergeCell ref="S148:U148"/>
    <mergeCell ref="S145:U145"/>
    <mergeCell ref="P145:R145"/>
    <mergeCell ref="P144:R144"/>
    <mergeCell ref="V145:X145"/>
    <mergeCell ref="I120:K120"/>
    <mergeCell ref="K132:N132"/>
    <mergeCell ref="J130:O131"/>
    <mergeCell ref="K133:N133"/>
    <mergeCell ref="W132:Z132"/>
    <mergeCell ref="Q132:T132"/>
    <mergeCell ref="V130:AA131"/>
    <mergeCell ref="L116:N116"/>
    <mergeCell ref="O116:R116"/>
    <mergeCell ref="L120:N120"/>
    <mergeCell ref="O118:R118"/>
    <mergeCell ref="O117:R117"/>
    <mergeCell ref="I118:K118"/>
    <mergeCell ref="L119:N119"/>
    <mergeCell ref="O120:R120"/>
    <mergeCell ref="O119:R119"/>
    <mergeCell ref="K154:N154"/>
    <mergeCell ref="O157:R157"/>
    <mergeCell ref="G147:I147"/>
    <mergeCell ref="J176:O177"/>
    <mergeCell ref="O168:R168"/>
    <mergeCell ref="O166:R166"/>
    <mergeCell ref="I169:K169"/>
    <mergeCell ref="L169:N169"/>
    <mergeCell ref="G157:J157"/>
    <mergeCell ref="A164:H164"/>
    <mergeCell ref="K179:N179"/>
    <mergeCell ref="G148:I148"/>
    <mergeCell ref="E178:H178"/>
    <mergeCell ref="I168:K168"/>
    <mergeCell ref="L166:N166"/>
    <mergeCell ref="I166:K166"/>
    <mergeCell ref="B149:E149"/>
    <mergeCell ref="G149:I149"/>
    <mergeCell ref="B148:E148"/>
    <mergeCell ref="A154:F154"/>
    <mergeCell ref="G96:I96"/>
    <mergeCell ref="J96:L96"/>
    <mergeCell ref="K107:M107"/>
    <mergeCell ref="E106:G106"/>
    <mergeCell ref="H107:J107"/>
    <mergeCell ref="E107:G107"/>
    <mergeCell ref="J97:L97"/>
    <mergeCell ref="K105:M105"/>
    <mergeCell ref="J98:L98"/>
    <mergeCell ref="K104:M104"/>
    <mergeCell ref="B97:E97"/>
    <mergeCell ref="I113:K113"/>
    <mergeCell ref="N107:P107"/>
    <mergeCell ref="A112:H112"/>
    <mergeCell ref="A106:D106"/>
    <mergeCell ref="K106:M106"/>
    <mergeCell ref="A107:D107"/>
    <mergeCell ref="O112:R113"/>
    <mergeCell ref="Q106:S106"/>
    <mergeCell ref="H106:J106"/>
    <mergeCell ref="O114:R114"/>
    <mergeCell ref="I112:N112"/>
    <mergeCell ref="L113:N113"/>
    <mergeCell ref="A113:H113"/>
    <mergeCell ref="L114:N114"/>
    <mergeCell ref="I114:K114"/>
    <mergeCell ref="N106:P106"/>
    <mergeCell ref="Q107:S107"/>
    <mergeCell ref="A119:E119"/>
    <mergeCell ref="Q133:T133"/>
    <mergeCell ref="O122:R122"/>
    <mergeCell ref="I119:K119"/>
    <mergeCell ref="I123:K123"/>
    <mergeCell ref="D129:AG129"/>
    <mergeCell ref="O121:R121"/>
    <mergeCell ref="S119:V119"/>
    <mergeCell ref="M144:O144"/>
    <mergeCell ref="P140:X141"/>
    <mergeCell ref="P142:U142"/>
    <mergeCell ref="G140:O141"/>
    <mergeCell ref="J144:L144"/>
    <mergeCell ref="P143:U143"/>
    <mergeCell ref="S144:U144"/>
    <mergeCell ref="A86:F86"/>
    <mergeCell ref="A117:E117"/>
    <mergeCell ref="B95:E95"/>
    <mergeCell ref="L118:N118"/>
    <mergeCell ref="I115:K115"/>
    <mergeCell ref="I116:K116"/>
    <mergeCell ref="I117:K117"/>
    <mergeCell ref="L117:N117"/>
    <mergeCell ref="G95:I95"/>
    <mergeCell ref="A118:E118"/>
    <mergeCell ref="B80:F80"/>
    <mergeCell ref="J94:L94"/>
    <mergeCell ref="J95:L95"/>
    <mergeCell ref="A91:F91"/>
    <mergeCell ref="G91:I91"/>
    <mergeCell ref="A89:F89"/>
    <mergeCell ref="J91:L91"/>
    <mergeCell ref="J90:L90"/>
    <mergeCell ref="G90:I90"/>
    <mergeCell ref="A92:F92"/>
    <mergeCell ref="A69:I69"/>
    <mergeCell ref="B71:F71"/>
    <mergeCell ref="B72:F72"/>
    <mergeCell ref="B70:H70"/>
    <mergeCell ref="B76:F76"/>
    <mergeCell ref="B79:F79"/>
    <mergeCell ref="B73:F73"/>
    <mergeCell ref="S122:V122"/>
    <mergeCell ref="L122:N122"/>
    <mergeCell ref="B74:F74"/>
    <mergeCell ref="B75:F75"/>
    <mergeCell ref="B77:F77"/>
    <mergeCell ref="B78:F78"/>
    <mergeCell ref="B98:E98"/>
    <mergeCell ref="A120:E120"/>
    <mergeCell ref="L121:N121"/>
    <mergeCell ref="A141:F141"/>
    <mergeCell ref="A140:F140"/>
    <mergeCell ref="A124:R124"/>
    <mergeCell ref="A130:C130"/>
    <mergeCell ref="P130:U131"/>
    <mergeCell ref="E133:H133"/>
    <mergeCell ref="K134:N134"/>
    <mergeCell ref="Q134:T134"/>
    <mergeCell ref="A153:F153"/>
    <mergeCell ref="D176:I177"/>
    <mergeCell ref="A177:C177"/>
    <mergeCell ref="A176:C176"/>
    <mergeCell ref="A166:E166"/>
    <mergeCell ref="A167:E167"/>
    <mergeCell ref="A165:G165"/>
    <mergeCell ref="A175:C175"/>
    <mergeCell ref="A169:E169"/>
    <mergeCell ref="I164:K164"/>
    <mergeCell ref="AE206:AG206"/>
    <mergeCell ref="T225:AG225"/>
    <mergeCell ref="AB219:AD219"/>
    <mergeCell ref="O220:AG220"/>
    <mergeCell ref="M207:O207"/>
    <mergeCell ref="AB207:AD207"/>
    <mergeCell ref="Y213:AA216"/>
    <mergeCell ref="Y207:AA207"/>
    <mergeCell ref="AE207:AG207"/>
    <mergeCell ref="O208:AG208"/>
    <mergeCell ref="V229:X229"/>
    <mergeCell ref="W251:Z251"/>
    <mergeCell ref="S254:V254"/>
    <mergeCell ref="S265:V265"/>
    <mergeCell ref="S263:V263"/>
    <mergeCell ref="S261:V261"/>
    <mergeCell ref="W261:Z261"/>
    <mergeCell ref="W263:Z263"/>
    <mergeCell ref="W262:Z262"/>
    <mergeCell ref="S251:V251"/>
    <mergeCell ref="AB203:AD203"/>
    <mergeCell ref="J217:L217"/>
    <mergeCell ref="T226:Z226"/>
    <mergeCell ref="F226:L226"/>
    <mergeCell ref="P218:R218"/>
    <mergeCell ref="J212:AA212"/>
    <mergeCell ref="M217:O217"/>
    <mergeCell ref="Y205:AA205"/>
    <mergeCell ref="V213:X216"/>
    <mergeCell ref="P205:R205"/>
    <mergeCell ref="Y206:AA206"/>
    <mergeCell ref="AB206:AD206"/>
    <mergeCell ref="S273:V273"/>
    <mergeCell ref="S275:V275"/>
    <mergeCell ref="W269:Z269"/>
    <mergeCell ref="W267:Z267"/>
    <mergeCell ref="W273:Z273"/>
    <mergeCell ref="S266:V266"/>
    <mergeCell ref="W253:Z253"/>
    <mergeCell ref="S250:V250"/>
    <mergeCell ref="V203:X203"/>
    <mergeCell ref="S262:V262"/>
    <mergeCell ref="S253:V253"/>
    <mergeCell ref="S256:V257"/>
    <mergeCell ref="S260:V260"/>
    <mergeCell ref="V219:X219"/>
    <mergeCell ref="V218:X218"/>
    <mergeCell ref="S218:U218"/>
    <mergeCell ref="W260:Z260"/>
    <mergeCell ref="S259:V259"/>
    <mergeCell ref="S291:V291"/>
    <mergeCell ref="W276:Z276"/>
    <mergeCell ref="S290:V290"/>
    <mergeCell ref="W274:Z274"/>
    <mergeCell ref="S282:V283"/>
    <mergeCell ref="S289:V289"/>
    <mergeCell ref="W275:Z275"/>
    <mergeCell ref="W278:Z278"/>
    <mergeCell ref="W279:Z279"/>
    <mergeCell ref="S280:V281"/>
    <mergeCell ref="W288:Z288"/>
    <mergeCell ref="S286:V287"/>
    <mergeCell ref="S284:V285"/>
    <mergeCell ref="W286:Z287"/>
    <mergeCell ref="S288:V288"/>
    <mergeCell ref="W284:Z285"/>
    <mergeCell ref="J487:Q488"/>
    <mergeCell ref="L489:O489"/>
    <mergeCell ref="L490:O490"/>
    <mergeCell ref="A285:E285"/>
    <mergeCell ref="F295:N295"/>
    <mergeCell ref="A369:G369"/>
    <mergeCell ref="L360:P360"/>
    <mergeCell ref="L363:P363"/>
    <mergeCell ref="O291:R291"/>
    <mergeCell ref="F298:N298"/>
    <mergeCell ref="O292:R292"/>
    <mergeCell ref="O294:R294"/>
    <mergeCell ref="B415:M415"/>
    <mergeCell ref="A295:E295"/>
    <mergeCell ref="O414:Q414"/>
    <mergeCell ref="B414:M414"/>
    <mergeCell ref="O293:R293"/>
    <mergeCell ref="F293:N293"/>
    <mergeCell ref="J306:M306"/>
    <mergeCell ref="A307:H307"/>
    <mergeCell ref="B424:M424"/>
    <mergeCell ref="O416:Q416"/>
    <mergeCell ref="B419:M419"/>
    <mergeCell ref="O418:Q418"/>
    <mergeCell ref="B417:M417"/>
    <mergeCell ref="B421:M421"/>
    <mergeCell ref="B420:M420"/>
    <mergeCell ref="O424:Q424"/>
    <mergeCell ref="B418:M418"/>
    <mergeCell ref="B416:M416"/>
    <mergeCell ref="AE318:AG318"/>
    <mergeCell ref="AB327:AE327"/>
    <mergeCell ref="AB326:AE326"/>
    <mergeCell ref="AC323:AG323"/>
    <mergeCell ref="AB320:AG320"/>
    <mergeCell ref="Z348:AG349"/>
    <mergeCell ref="AB344:AF344"/>
    <mergeCell ref="AB339:AF339"/>
    <mergeCell ref="AB341:AF341"/>
    <mergeCell ref="AB342:AF342"/>
    <mergeCell ref="L352:P352"/>
    <mergeCell ref="J319:L319"/>
    <mergeCell ref="A339:I339"/>
    <mergeCell ref="A342:I342"/>
    <mergeCell ref="L327:O327"/>
    <mergeCell ref="L343:P343"/>
    <mergeCell ref="A341:I341"/>
    <mergeCell ref="A340:I340"/>
    <mergeCell ref="A343:I343"/>
    <mergeCell ref="L342:P342"/>
    <mergeCell ref="O417:Q417"/>
    <mergeCell ref="O421:Q421"/>
    <mergeCell ref="O431:Q431"/>
    <mergeCell ref="O430:Q430"/>
    <mergeCell ref="O423:Q423"/>
    <mergeCell ref="O429:Q429"/>
    <mergeCell ref="O427:Q427"/>
    <mergeCell ref="O426:Q426"/>
    <mergeCell ref="O428:Q428"/>
    <mergeCell ref="B466:H466"/>
    <mergeCell ref="B463:H463"/>
    <mergeCell ref="B462:H462"/>
    <mergeCell ref="B455:M455"/>
    <mergeCell ref="J459:M459"/>
    <mergeCell ref="J462:M462"/>
    <mergeCell ref="B453:M453"/>
    <mergeCell ref="J473:M473"/>
    <mergeCell ref="J463:M463"/>
    <mergeCell ref="J470:M470"/>
    <mergeCell ref="J469:M469"/>
    <mergeCell ref="J461:M461"/>
    <mergeCell ref="J458:Q458"/>
    <mergeCell ref="N459:Q459"/>
    <mergeCell ref="N466:Q466"/>
    <mergeCell ref="B468:H468"/>
    <mergeCell ref="B467:H467"/>
    <mergeCell ref="N463:Q463"/>
    <mergeCell ref="N470:Q470"/>
    <mergeCell ref="N467:Q467"/>
    <mergeCell ref="J468:M468"/>
    <mergeCell ref="J467:M467"/>
    <mergeCell ref="N468:Q468"/>
    <mergeCell ref="B470:H470"/>
    <mergeCell ref="B469:H469"/>
    <mergeCell ref="N469:Q469"/>
    <mergeCell ref="B429:M429"/>
    <mergeCell ref="O439:Q439"/>
    <mergeCell ref="B433:M433"/>
    <mergeCell ref="B434:M434"/>
    <mergeCell ref="C437:M437"/>
    <mergeCell ref="O433:Q433"/>
    <mergeCell ref="O441:Q441"/>
    <mergeCell ref="O444:Q444"/>
    <mergeCell ref="B452:M452"/>
    <mergeCell ref="B428:M428"/>
    <mergeCell ref="C444:M444"/>
    <mergeCell ref="B451:M451"/>
    <mergeCell ref="B431:M431"/>
    <mergeCell ref="B430:M430"/>
    <mergeCell ref="O434:Q434"/>
    <mergeCell ref="B432:M432"/>
    <mergeCell ref="L346:P346"/>
    <mergeCell ref="Q306:T306"/>
    <mergeCell ref="Q308:T308"/>
    <mergeCell ref="M314:X314"/>
    <mergeCell ref="R324:Y325"/>
    <mergeCell ref="Y319:AA319"/>
    <mergeCell ref="T339:X339"/>
    <mergeCell ref="R340:Y340"/>
    <mergeCell ref="Z337:AG338"/>
    <mergeCell ref="AD336:AG336"/>
    <mergeCell ref="S414:AC414"/>
    <mergeCell ref="AA298:AG298"/>
    <mergeCell ref="AC303:AG303"/>
    <mergeCell ref="T357:X358"/>
    <mergeCell ref="Z301:AG301"/>
    <mergeCell ref="AB356:AF356"/>
    <mergeCell ref="S299:V299"/>
    <mergeCell ref="T356:X356"/>
    <mergeCell ref="W299:Z299"/>
    <mergeCell ref="AB328:AG328"/>
    <mergeCell ref="AE424:AG424"/>
    <mergeCell ref="AE416:AG416"/>
    <mergeCell ref="AE415:AG415"/>
    <mergeCell ref="AA300:AG300"/>
    <mergeCell ref="AB345:AF345"/>
    <mergeCell ref="AB357:AF358"/>
    <mergeCell ref="Z368:AG369"/>
    <mergeCell ref="AB347:AF347"/>
    <mergeCell ref="AB355:AF355"/>
    <mergeCell ref="AB353:AF353"/>
    <mergeCell ref="AE439:AG439"/>
    <mergeCell ref="AE444:AG444"/>
    <mergeCell ref="AE441:AG441"/>
    <mergeCell ref="T343:X343"/>
    <mergeCell ref="AE426:AG426"/>
    <mergeCell ref="S412:AC412"/>
    <mergeCell ref="S413:AC413"/>
    <mergeCell ref="AE413:AG413"/>
    <mergeCell ref="AE414:AG414"/>
    <mergeCell ref="AE425:AG425"/>
    <mergeCell ref="AE446:AG446"/>
    <mergeCell ref="AE442:AG442"/>
    <mergeCell ref="AE443:AG443"/>
    <mergeCell ref="AE445:AG445"/>
    <mergeCell ref="AD450:AD451"/>
    <mergeCell ref="AE451:AG451"/>
    <mergeCell ref="AE450:AG450"/>
    <mergeCell ref="AE447:AG447"/>
    <mergeCell ref="AE448:AG449"/>
    <mergeCell ref="AE452:AG453"/>
    <mergeCell ref="AD462:AG462"/>
    <mergeCell ref="AD461:AG461"/>
    <mergeCell ref="AD459:AG459"/>
    <mergeCell ref="AC457:AG457"/>
    <mergeCell ref="S452:AC453"/>
    <mergeCell ref="V462:Y462"/>
    <mergeCell ref="R461:U461"/>
    <mergeCell ref="Z458:AG458"/>
    <mergeCell ref="Z462:AC462"/>
    <mergeCell ref="AE432:AG432"/>
    <mergeCell ref="AE431:AG431"/>
    <mergeCell ref="S434:AC434"/>
    <mergeCell ref="AE438:AG438"/>
    <mergeCell ref="AE436:AG436"/>
    <mergeCell ref="S437:AC437"/>
    <mergeCell ref="S436:AC436"/>
    <mergeCell ref="AE433:AG433"/>
    <mergeCell ref="AE434:AG434"/>
    <mergeCell ref="AE437:AG437"/>
    <mergeCell ref="AE435:AG435"/>
    <mergeCell ref="C443:M443"/>
    <mergeCell ref="P97:R97"/>
    <mergeCell ref="M98:O98"/>
    <mergeCell ref="M97:O97"/>
    <mergeCell ref="Q105:S105"/>
    <mergeCell ref="C442:M442"/>
    <mergeCell ref="C441:M441"/>
    <mergeCell ref="O443:Q443"/>
    <mergeCell ref="S267:V267"/>
    <mergeCell ref="G98:I98"/>
    <mergeCell ref="V98:X98"/>
    <mergeCell ref="J93:L93"/>
    <mergeCell ref="M96:O96"/>
    <mergeCell ref="M94:O94"/>
    <mergeCell ref="P95:R95"/>
    <mergeCell ref="P94:R94"/>
    <mergeCell ref="M95:O95"/>
    <mergeCell ref="V95:X95"/>
    <mergeCell ref="V94:X94"/>
    <mergeCell ref="G88:L88"/>
    <mergeCell ref="M93:O93"/>
    <mergeCell ref="M90:O90"/>
    <mergeCell ref="M92:O92"/>
    <mergeCell ref="J92:L92"/>
    <mergeCell ref="M91:O91"/>
    <mergeCell ref="J78:L78"/>
    <mergeCell ref="J79:L79"/>
    <mergeCell ref="M78:O78"/>
    <mergeCell ref="M79:O79"/>
    <mergeCell ref="M74:O74"/>
    <mergeCell ref="M75:O75"/>
    <mergeCell ref="J76:L76"/>
    <mergeCell ref="J77:L77"/>
    <mergeCell ref="M76:O76"/>
    <mergeCell ref="J80:L80"/>
    <mergeCell ref="G89:L89"/>
    <mergeCell ref="M80:O80"/>
    <mergeCell ref="S91:U91"/>
    <mergeCell ref="P91:R91"/>
    <mergeCell ref="P86:X87"/>
    <mergeCell ref="P89:U89"/>
    <mergeCell ref="V90:X90"/>
    <mergeCell ref="P90:R90"/>
    <mergeCell ref="V91:X91"/>
    <mergeCell ref="S95:U95"/>
    <mergeCell ref="S93:U93"/>
    <mergeCell ref="V92:X92"/>
    <mergeCell ref="S94:U94"/>
    <mergeCell ref="AC103:AD104"/>
    <mergeCell ref="W105:Y105"/>
    <mergeCell ref="Y97:AA97"/>
    <mergeCell ref="AC105:AD105"/>
    <mergeCell ref="V97:X97"/>
    <mergeCell ref="U99:AG99"/>
    <mergeCell ref="Y98:AA98"/>
    <mergeCell ref="S97:U97"/>
    <mergeCell ref="T104:V104"/>
    <mergeCell ref="AE103:AG104"/>
    <mergeCell ref="AA54:AG54"/>
    <mergeCell ref="AA85:AG85"/>
    <mergeCell ref="AB97:AD97"/>
    <mergeCell ref="AE98:AG98"/>
    <mergeCell ref="AB98:AD98"/>
    <mergeCell ref="AB96:AD96"/>
    <mergeCell ref="Y96:AA96"/>
    <mergeCell ref="AB95:AD95"/>
    <mergeCell ref="Y94:AA94"/>
    <mergeCell ref="AB93:AD93"/>
    <mergeCell ref="AE105:AG105"/>
    <mergeCell ref="AE97:AG97"/>
    <mergeCell ref="AB94:AD94"/>
    <mergeCell ref="Q76:T76"/>
    <mergeCell ref="P92:R92"/>
    <mergeCell ref="AE95:AG95"/>
    <mergeCell ref="AE96:AG96"/>
    <mergeCell ref="AE94:AG94"/>
    <mergeCell ref="Y95:AA95"/>
    <mergeCell ref="P96:R96"/>
    <mergeCell ref="W115:Y115"/>
    <mergeCell ref="S315:U316"/>
    <mergeCell ref="S96:U96"/>
    <mergeCell ref="V96:X96"/>
    <mergeCell ref="W265:Z265"/>
    <mergeCell ref="W264:Z264"/>
    <mergeCell ref="S264:V264"/>
    <mergeCell ref="S268:V268"/>
    <mergeCell ref="S277:V277"/>
    <mergeCell ref="W282:Z283"/>
    <mergeCell ref="S431:AC431"/>
    <mergeCell ref="T105:V105"/>
    <mergeCell ref="S443:AC443"/>
    <mergeCell ref="S438:AC438"/>
    <mergeCell ref="AB111:AG111"/>
    <mergeCell ref="S319:U319"/>
    <mergeCell ref="S318:U318"/>
    <mergeCell ref="S317:U317"/>
    <mergeCell ref="V318:X318"/>
    <mergeCell ref="AA378:AF378"/>
    <mergeCell ref="S416:AC416"/>
    <mergeCell ref="S415:AC415"/>
    <mergeCell ref="S420:AC420"/>
    <mergeCell ref="S417:AC417"/>
    <mergeCell ref="S418:AC418"/>
    <mergeCell ref="S419:AC419"/>
    <mergeCell ref="A372:I372"/>
    <mergeCell ref="W289:Z289"/>
    <mergeCell ref="S255:V255"/>
    <mergeCell ref="S279:V279"/>
    <mergeCell ref="T346:X346"/>
    <mergeCell ref="R322:U322"/>
    <mergeCell ref="O300:R300"/>
    <mergeCell ref="M315:O316"/>
    <mergeCell ref="V317:X317"/>
    <mergeCell ref="S372:X372"/>
    <mergeCell ref="A377:I377"/>
    <mergeCell ref="A376:I376"/>
    <mergeCell ref="A375:I375"/>
    <mergeCell ref="A374:I374"/>
    <mergeCell ref="K375:P375"/>
    <mergeCell ref="K374:P374"/>
    <mergeCell ref="K378:P378"/>
    <mergeCell ref="S81:AG81"/>
    <mergeCell ref="Z105:AB105"/>
    <mergeCell ref="Z104:AB104"/>
    <mergeCell ref="W104:Y104"/>
    <mergeCell ref="S98:U98"/>
    <mergeCell ref="Q104:S104"/>
    <mergeCell ref="P98:R98"/>
    <mergeCell ref="S374:X374"/>
    <mergeCell ref="S377:X377"/>
    <mergeCell ref="S376:X376"/>
    <mergeCell ref="R410:AD411"/>
    <mergeCell ref="AD409:AG409"/>
    <mergeCell ref="AA386:AG386"/>
    <mergeCell ref="T392:Z392"/>
    <mergeCell ref="AA389:AG389"/>
    <mergeCell ref="T386:Z386"/>
    <mergeCell ref="AA387:AG387"/>
    <mergeCell ref="AA392:AG392"/>
    <mergeCell ref="AA385:AG385"/>
    <mergeCell ref="T385:Z385"/>
    <mergeCell ref="S375:X375"/>
    <mergeCell ref="AA388:AG388"/>
    <mergeCell ref="T388:Z388"/>
    <mergeCell ref="AA391:AG391"/>
    <mergeCell ref="S379:X379"/>
    <mergeCell ref="AA383:AG384"/>
    <mergeCell ref="T383:Z384"/>
    <mergeCell ref="T391:Z391"/>
    <mergeCell ref="T389:Z389"/>
    <mergeCell ref="T390:Z390"/>
    <mergeCell ref="T387:Z387"/>
    <mergeCell ref="R498:U498"/>
    <mergeCell ref="S429:AC429"/>
    <mergeCell ref="S426:AC426"/>
    <mergeCell ref="S423:AC423"/>
    <mergeCell ref="S425:AC425"/>
    <mergeCell ref="R487:Y488"/>
    <mergeCell ref="R473:U473"/>
    <mergeCell ref="R468:U468"/>
    <mergeCell ref="S432:AC432"/>
    <mergeCell ref="S424:AC424"/>
    <mergeCell ref="AA370:AF370"/>
    <mergeCell ref="AA374:AF374"/>
    <mergeCell ref="AA373:AF373"/>
    <mergeCell ref="Y380:AG380"/>
    <mergeCell ref="AA379:AF379"/>
    <mergeCell ref="AA372:AF372"/>
    <mergeCell ref="AA371:AF371"/>
    <mergeCell ref="AA377:AF377"/>
    <mergeCell ref="AA376:AF376"/>
    <mergeCell ref="AA375:AF375"/>
    <mergeCell ref="S371:X371"/>
    <mergeCell ref="S370:X370"/>
    <mergeCell ref="S373:X373"/>
    <mergeCell ref="A391:L391"/>
    <mergeCell ref="A390:L390"/>
    <mergeCell ref="A387:L387"/>
    <mergeCell ref="A389:L389"/>
    <mergeCell ref="M390:S390"/>
    <mergeCell ref="M391:S391"/>
    <mergeCell ref="M387:S387"/>
    <mergeCell ref="S440:AC440"/>
    <mergeCell ref="M383:S384"/>
    <mergeCell ref="A379:I379"/>
    <mergeCell ref="A378:I378"/>
    <mergeCell ref="A386:L386"/>
    <mergeCell ref="A385:L385"/>
    <mergeCell ref="K383:L383"/>
    <mergeCell ref="A384:B384"/>
    <mergeCell ref="K379:P379"/>
    <mergeCell ref="S378:X378"/>
    <mergeCell ref="AA390:AG390"/>
    <mergeCell ref="AE423:AG423"/>
    <mergeCell ref="AE422:AG422"/>
    <mergeCell ref="AE420:AG420"/>
    <mergeCell ref="AE421:AG421"/>
    <mergeCell ref="AE418:AG418"/>
    <mergeCell ref="AE410:AG411"/>
    <mergeCell ref="AE419:AG419"/>
    <mergeCell ref="AE417:AG417"/>
    <mergeCell ref="AE412:AG412"/>
    <mergeCell ref="R465:U465"/>
    <mergeCell ref="R470:U470"/>
    <mergeCell ref="R469:U469"/>
    <mergeCell ref="O455:Q455"/>
    <mergeCell ref="N462:Q462"/>
    <mergeCell ref="R463:U463"/>
    <mergeCell ref="N461:Q461"/>
    <mergeCell ref="R478:Y478"/>
    <mergeCell ref="R479:Y479"/>
    <mergeCell ref="V468:Y468"/>
    <mergeCell ref="V473:Y473"/>
    <mergeCell ref="V470:Y470"/>
    <mergeCell ref="S439:AC439"/>
    <mergeCell ref="S435:AC435"/>
    <mergeCell ref="B436:M436"/>
    <mergeCell ref="AD463:AG463"/>
    <mergeCell ref="S451:AC451"/>
    <mergeCell ref="AD452:AD453"/>
    <mergeCell ref="S444:AC444"/>
    <mergeCell ref="V463:Y463"/>
    <mergeCell ref="S446:AC446"/>
    <mergeCell ref="AE440:AG440"/>
    <mergeCell ref="S442:AC442"/>
    <mergeCell ref="S445:AC445"/>
    <mergeCell ref="S450:AC450"/>
    <mergeCell ref="C447:M447"/>
    <mergeCell ref="S447:AC447"/>
    <mergeCell ref="S448:AC449"/>
    <mergeCell ref="C449:M449"/>
    <mergeCell ref="O442:Q442"/>
    <mergeCell ref="B448:M448"/>
    <mergeCell ref="A361:I361"/>
    <mergeCell ref="L361:P361"/>
    <mergeCell ref="T361:X361"/>
    <mergeCell ref="AB361:AF361"/>
    <mergeCell ref="A362:I362"/>
    <mergeCell ref="L362:P362"/>
    <mergeCell ref="T362:X362"/>
    <mergeCell ref="AB362:AF362"/>
    <mergeCell ref="O440:Q440"/>
    <mergeCell ref="O432:Q432"/>
    <mergeCell ref="C439:M439"/>
    <mergeCell ref="C438:M438"/>
    <mergeCell ref="O436:Q436"/>
    <mergeCell ref="O435:Q435"/>
  </mergeCells>
  <printOptions/>
  <pageMargins left="0.7874015748031497" right="0.7874015748031497" top="0.7874015748031497" bottom="0.7874015748031497" header="0.5118110236220472" footer="0.3937007874015748"/>
  <pageSetup firstPageNumber="101" useFirstPageNumber="1" horizontalDpi="600" verticalDpi="600" orientation="portrait" paperSize="9" scale="97" r:id="rId2"/>
  <headerFooter alignWithMargins="0">
    <oddFooter>&amp;C&amp;10- &amp;P -</oddFooter>
  </headerFooter>
  <rowBreaks count="10" manualBreakCount="10">
    <brk id="50" max="32" man="1"/>
    <brk id="100" max="32" man="1"/>
    <brk id="150" max="32" man="1"/>
    <brk id="196" max="32" man="1"/>
    <brk id="245" max="32" man="1"/>
    <brk id="301" max="32" man="1"/>
    <brk id="334" max="32" man="1"/>
    <brk id="380" max="32" man="1"/>
    <brk id="407" max="32" man="1"/>
    <brk id="455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972</cp:lastModifiedBy>
  <cp:lastPrinted>2006-08-16T05:46:48Z</cp:lastPrinted>
  <dcterms:created xsi:type="dcterms:W3CDTF">1997-01-08T22:48:59Z</dcterms:created>
  <dcterms:modified xsi:type="dcterms:W3CDTF">2006-08-16T05:46:57Z</dcterms:modified>
  <cp:category/>
  <cp:version/>
  <cp:contentType/>
  <cp:contentStatus/>
</cp:coreProperties>
</file>