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2895" activeTab="0"/>
  </bookViews>
  <sheets>
    <sheet name="警察・消防" sheetId="1" r:id="rId1"/>
  </sheets>
  <definedNames>
    <definedName name="_xlnm.Print_Area" localSheetId="0">'警察・消防'!$A$1:$AG$171</definedName>
  </definedNames>
  <calcPr fullCalcOnLoad="1"/>
</workbook>
</file>

<file path=xl/sharedStrings.xml><?xml version="1.0" encoding="utf-8"?>
<sst xmlns="http://schemas.openxmlformats.org/spreadsheetml/2006/main" count="295" uniqueCount="152">
  <si>
    <t>〔　警　察　〕</t>
  </si>
  <si>
    <t>１．交通事故発生状況等</t>
  </si>
  <si>
    <t>（各年１２月３１日現在調）</t>
  </si>
  <si>
    <t>区分</t>
  </si>
  <si>
    <t>人身事故数    （件）</t>
  </si>
  <si>
    <t>死者数　　　　　　　　　　（人）</t>
  </si>
  <si>
    <t>負傷者数　　　　　　　　（人）</t>
  </si>
  <si>
    <t>信号機数　　　　　（基）</t>
  </si>
  <si>
    <t>平成</t>
  </si>
  <si>
    <t>資料：府田辺警察署</t>
  </si>
  <si>
    <t>２．犯罪発生状況</t>
  </si>
  <si>
    <t>単位：件</t>
  </si>
  <si>
    <t>総　数</t>
  </si>
  <si>
    <t>凶悪犯</t>
  </si>
  <si>
    <t>粗暴犯</t>
  </si>
  <si>
    <t>窃盗犯</t>
  </si>
  <si>
    <t>知能犯</t>
  </si>
  <si>
    <t>風俗犯</t>
  </si>
  <si>
    <t>その他</t>
  </si>
  <si>
    <t>〔　消　防　〕</t>
  </si>
  <si>
    <t>３．消防車両等の状況</t>
  </si>
  <si>
    <t>（各年４月１日現在調）</t>
  </si>
  <si>
    <t>単位：台</t>
  </si>
  <si>
    <t>消防本部・署</t>
  </si>
  <si>
    <t>消防ポンプ車</t>
  </si>
  <si>
    <t>消防はしご車</t>
  </si>
  <si>
    <t>救助工作車</t>
  </si>
  <si>
    <t>消防化学車</t>
  </si>
  <si>
    <t>水槽付ポンプ車</t>
  </si>
  <si>
    <t>小型動力ポンプ</t>
  </si>
  <si>
    <t>救急自動車</t>
  </si>
  <si>
    <t>指令車</t>
  </si>
  <si>
    <t>広報車</t>
  </si>
  <si>
    <t>消防団</t>
  </si>
  <si>
    <t>積載車</t>
  </si>
  <si>
    <t>注１　数値は、井手分署、宇治田原分署を含む。</t>
  </si>
  <si>
    <t>資料：消防本部</t>
  </si>
  <si>
    <t>４．消防水利状況</t>
  </si>
  <si>
    <t>（平成１８年４月１日現在調）</t>
  </si>
  <si>
    <t>計</t>
  </si>
  <si>
    <t>地区別</t>
  </si>
  <si>
    <t>合計</t>
  </si>
  <si>
    <t>大住</t>
  </si>
  <si>
    <t>田辺</t>
  </si>
  <si>
    <t>草内</t>
  </si>
  <si>
    <t>三山木</t>
  </si>
  <si>
    <t>普賢寺</t>
  </si>
  <si>
    <t>５．消防職員数</t>
  </si>
  <si>
    <t>単位：人</t>
  </si>
  <si>
    <t>階級</t>
  </si>
  <si>
    <t>総数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</si>
  <si>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</si>
  <si>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</si>
  <si>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</si>
  <si>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</si>
  <si>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</si>
  <si>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</si>
  <si>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</si>
  <si>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</si>
  <si>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６．消防団人員数</t>
  </si>
  <si>
    <t>単位：分団、人</t>
  </si>
  <si>
    <t>分団数</t>
  </si>
  <si>
    <t>団長</t>
  </si>
  <si>
    <t>副団長</t>
  </si>
  <si>
    <t>分団長</t>
  </si>
  <si>
    <t>副分団長</t>
  </si>
  <si>
    <t>部長</t>
  </si>
  <si>
    <t>班長</t>
  </si>
  <si>
    <t>団員</t>
  </si>
  <si>
    <t>注１　部長のうち（　）内は副分団長兼務の人数。総数からは除く。</t>
  </si>
  <si>
    <t>７．火災発生の概要</t>
  </si>
  <si>
    <t>出火件数</t>
  </si>
  <si>
    <t>（件）</t>
  </si>
  <si>
    <t>建物</t>
  </si>
  <si>
    <t>林野</t>
  </si>
  <si>
    <t>車両</t>
  </si>
  <si>
    <t>その他</t>
  </si>
  <si>
    <t>損害見積額</t>
  </si>
  <si>
    <t>（千円）</t>
  </si>
  <si>
    <t>焼損面積</t>
  </si>
  <si>
    <t>焼損棟数</t>
  </si>
  <si>
    <t>（棟）</t>
  </si>
  <si>
    <t>全焼</t>
  </si>
  <si>
    <t>半焼</t>
  </si>
  <si>
    <t>部分焼</t>
  </si>
  <si>
    <t>罹災世帯</t>
  </si>
  <si>
    <t>（世帯）</t>
  </si>
  <si>
    <t>全損</t>
  </si>
  <si>
    <t>半損</t>
  </si>
  <si>
    <t>小損</t>
  </si>
  <si>
    <t>死傷者数</t>
  </si>
  <si>
    <t>（人）</t>
  </si>
  <si>
    <t>死者</t>
  </si>
  <si>
    <t>傷者</t>
  </si>
  <si>
    <t>注１　数値は、井手分署、宇治田原分署を含む。（　）内は総数のうち京田辺市内の状況。</t>
  </si>
  <si>
    <t>８．出火原因別火災発生状況</t>
  </si>
  <si>
    <t>放火・放火の疑い</t>
  </si>
  <si>
    <t>天ぷら油の過熱</t>
  </si>
  <si>
    <t>火遊び</t>
  </si>
  <si>
    <t>石油ストーブ</t>
  </si>
  <si>
    <t>電気関係</t>
  </si>
  <si>
    <t>ゴミの焼却</t>
  </si>
  <si>
    <t>火花が散る</t>
  </si>
  <si>
    <t>火気取扱い不適</t>
  </si>
  <si>
    <t>こんろ</t>
  </si>
  <si>
    <t>裸火</t>
  </si>
  <si>
    <t>９．救急出動状況</t>
  </si>
  <si>
    <t>（各年１２月３１日現在）</t>
  </si>
  <si>
    <t>単位：件、人</t>
  </si>
  <si>
    <t>急病</t>
  </si>
  <si>
    <t>交通事故</t>
  </si>
  <si>
    <t>一般負傷</t>
  </si>
  <si>
    <t>運動競技</t>
  </si>
  <si>
    <t>労働災害</t>
  </si>
  <si>
    <t>自損行為</t>
  </si>
  <si>
    <t>加害</t>
  </si>
  <si>
    <t>火災</t>
  </si>
  <si>
    <t>自然災害</t>
  </si>
  <si>
    <t>水難</t>
  </si>
  <si>
    <t>転院転送</t>
  </si>
  <si>
    <t>搬送人員</t>
  </si>
  <si>
    <t>不搬送件数</t>
  </si>
  <si>
    <t>注１　数値は、井手町、宇治田原町、管外を含む。（　）内は総数のうち京田辺市内の状況。</t>
  </si>
  <si>
    <t>防　　　　火　　　　水　　　　槽</t>
  </si>
  <si>
    <t>消火栓</t>
  </si>
  <si>
    <t>計</t>
  </si>
  <si>
    <t>－</t>
  </si>
  <si>
    <t>平成１６年</t>
  </si>
  <si>
    <t>平成１７年</t>
  </si>
  <si>
    <t>平成１８年</t>
  </si>
  <si>
    <t>平成１５年</t>
  </si>
  <si>
    <t>(-)</t>
  </si>
  <si>
    <t>3a</t>
  </si>
  <si>
    <t>　　　　　－</t>
  </si>
  <si>
    <t>出動件数</t>
  </si>
  <si>
    <t>火災件数計</t>
  </si>
  <si>
    <t>単位：箇所</t>
  </si>
  <si>
    <t>年</t>
  </si>
  <si>
    <t>注１　「凶悪犯」とは、殺人、強姦、放火、強盗犯をいい、「粗暴犯」とは、暴行、傷害、脅迫、恐喝、凶器準備集合犯をいう。　　　　　　　　　　　　　　　　　　　</t>
  </si>
  <si>
    <t>その他の
水　　利</t>
  </si>
  <si>
    <t>基準水槽（有蓋）</t>
  </si>
  <si>
    <t>基準外水槽（有蓋）</t>
  </si>
  <si>
    <t>20t</t>
  </si>
  <si>
    <t>40t</t>
  </si>
  <si>
    <t>100t</t>
  </si>
  <si>
    <t>15t</t>
  </si>
  <si>
    <t>（プール）</t>
  </si>
  <si>
    <t xml:space="preserve"> </t>
  </si>
  <si>
    <t>（㎡）</t>
  </si>
  <si>
    <t>ボヤ</t>
  </si>
  <si>
    <t>たばこ</t>
  </si>
  <si>
    <t>ライター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</si>
</sst>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sz val="5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181" fontId="4" fillId="0" borderId="0" xfId="0" applyNumberFormat="1" applyFont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left" vertical="center"/>
    </xf>
    <xf numFmtId="181" fontId="4" fillId="0" borderId="4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181" fontId="4" fillId="0" borderId="7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4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distributed" vertical="center"/>
    </xf>
    <xf numFmtId="181" fontId="4" fillId="0" borderId="8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4" xfId="0" applyNumberFormat="1" applyFont="1" applyFill="1" applyBorder="1" applyAlignment="1">
      <alignment horizontal="distributed" vertical="center"/>
    </xf>
    <xf numFmtId="181" fontId="4" fillId="0" borderId="8" xfId="0" applyNumberFormat="1" applyFont="1" applyFill="1" applyBorder="1" applyAlignment="1">
      <alignment horizontal="distributed" vertical="center"/>
    </xf>
    <xf numFmtId="181" fontId="4" fillId="0" borderId="5" xfId="0" applyNumberFormat="1" applyFont="1" applyFill="1" applyBorder="1" applyAlignment="1">
      <alignment horizontal="distributed"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left" vertical="center"/>
    </xf>
    <xf numFmtId="181" fontId="6" fillId="0" borderId="6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left" vertical="center"/>
    </xf>
    <xf numFmtId="181" fontId="4" fillId="0" borderId="7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Alignment="1">
      <alignment vertical="center"/>
    </xf>
    <xf numFmtId="181" fontId="6" fillId="0" borderId="3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distributed" vertical="center" shrinkToFit="1"/>
    </xf>
    <xf numFmtId="181" fontId="6" fillId="0" borderId="0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181" fontId="11" fillId="0" borderId="0" xfId="0" applyNumberFormat="1" applyFont="1" applyFill="1" applyAlignment="1">
      <alignment horizontal="left" vertical="center"/>
    </xf>
    <xf numFmtId="181" fontId="11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horizontal="distributed" vertical="center"/>
    </xf>
    <xf numFmtId="181" fontId="4" fillId="0" borderId="2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distributed" vertical="center" indent="3"/>
    </xf>
    <xf numFmtId="181" fontId="4" fillId="0" borderId="4" xfId="0" applyNumberFormat="1" applyFont="1" applyFill="1" applyBorder="1" applyAlignment="1">
      <alignment horizontal="distributed" vertical="center" indent="3"/>
    </xf>
    <xf numFmtId="231" fontId="4" fillId="0" borderId="2" xfId="21" applyNumberFormat="1" applyFont="1" applyFill="1" applyBorder="1" applyAlignment="1">
      <alignment horizontal="left" vertical="center"/>
      <protection/>
    </xf>
    <xf numFmtId="189" fontId="4" fillId="0" borderId="2" xfId="0" applyNumberFormat="1" applyFont="1" applyFill="1" applyBorder="1" applyAlignment="1">
      <alignment horizontal="right" vertical="center"/>
    </xf>
    <xf numFmtId="231" fontId="4" fillId="0" borderId="5" xfId="21" applyNumberFormat="1" applyFont="1" applyFill="1" applyBorder="1" applyAlignment="1">
      <alignment horizontal="left" vertical="center"/>
      <protection/>
    </xf>
    <xf numFmtId="189" fontId="4" fillId="0" borderId="8" xfId="0" applyNumberFormat="1" applyFont="1" applyFill="1" applyBorder="1" applyAlignment="1">
      <alignment horizontal="right" vertical="center"/>
    </xf>
    <xf numFmtId="231" fontId="4" fillId="0" borderId="0" xfId="21" applyNumberFormat="1" applyFont="1" applyFill="1" applyBorder="1" applyAlignment="1">
      <alignment horizontal="left" vertical="center"/>
      <protection/>
    </xf>
    <xf numFmtId="181" fontId="4" fillId="0" borderId="0" xfId="0" applyNumberFormat="1" applyFont="1" applyFill="1" applyBorder="1" applyAlignment="1">
      <alignment horizontal="right" vertical="center" indent="1"/>
    </xf>
    <xf numFmtId="181" fontId="4" fillId="0" borderId="4" xfId="0" applyNumberFormat="1" applyFont="1" applyFill="1" applyBorder="1" applyAlignment="1">
      <alignment horizontal="right" vertical="center" indent="1"/>
    </xf>
    <xf numFmtId="181" fontId="4" fillId="0" borderId="2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right" vertical="center" indent="1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horizontal="distributed" vertical="center" indent="3"/>
    </xf>
    <xf numFmtId="181" fontId="4" fillId="0" borderId="2" xfId="0" applyNumberFormat="1" applyFont="1" applyFill="1" applyBorder="1" applyAlignment="1">
      <alignment horizontal="right" vertical="center" indent="1"/>
    </xf>
    <xf numFmtId="181" fontId="4" fillId="0" borderId="5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231" fontId="4" fillId="0" borderId="7" xfId="0" applyNumberFormat="1" applyFont="1" applyFill="1" applyBorder="1" applyAlignment="1">
      <alignment horizontal="left" vertical="center"/>
    </xf>
    <xf numFmtId="181" fontId="4" fillId="0" borderId="5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horizontal="right" vertical="center" indent="3"/>
    </xf>
    <xf numFmtId="181" fontId="4" fillId="0" borderId="7" xfId="0" applyNumberFormat="1" applyFont="1" applyFill="1" applyBorder="1" applyAlignment="1">
      <alignment horizontal="right" vertical="center" indent="3"/>
    </xf>
    <xf numFmtId="181" fontId="4" fillId="0" borderId="3" xfId="0" applyNumberFormat="1" applyFont="1" applyFill="1" applyBorder="1" applyAlignment="1">
      <alignment horizontal="right" vertical="center" indent="3"/>
    </xf>
    <xf numFmtId="181" fontId="4" fillId="0" borderId="0" xfId="0" applyNumberFormat="1" applyFont="1" applyFill="1" applyBorder="1" applyAlignment="1">
      <alignment horizontal="right" vertical="center" indent="3"/>
    </xf>
    <xf numFmtId="181" fontId="4" fillId="0" borderId="4" xfId="0" applyNumberFormat="1" applyFont="1" applyFill="1" applyBorder="1" applyAlignment="1">
      <alignment horizontal="right" vertical="center" indent="3"/>
    </xf>
    <xf numFmtId="181" fontId="4" fillId="0" borderId="6" xfId="0" applyNumberFormat="1" applyFont="1" applyFill="1" applyBorder="1" applyAlignment="1">
      <alignment horizontal="right" vertical="center" indent="3"/>
    </xf>
    <xf numFmtId="189" fontId="4" fillId="0" borderId="3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189" fontId="4" fillId="0" borderId="4" xfId="0" applyNumberFormat="1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231" fontId="4" fillId="0" borderId="0" xfId="0" applyNumberFormat="1" applyFont="1" applyFill="1" applyBorder="1" applyAlignment="1">
      <alignment horizontal="left" vertical="center"/>
    </xf>
    <xf numFmtId="231" fontId="4" fillId="0" borderId="4" xfId="0" applyNumberFormat="1" applyFont="1" applyFill="1" applyBorder="1" applyAlignment="1">
      <alignment horizontal="left" vertical="center"/>
    </xf>
    <xf numFmtId="181" fontId="4" fillId="0" borderId="2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0" borderId="2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vertical="center"/>
    </xf>
    <xf numFmtId="189" fontId="4" fillId="0" borderId="1" xfId="0" applyNumberFormat="1" applyFont="1" applyFill="1" applyBorder="1" applyAlignment="1">
      <alignment horizontal="right" vertical="center"/>
    </xf>
    <xf numFmtId="231" fontId="4" fillId="0" borderId="1" xfId="0" applyNumberFormat="1" applyFont="1" applyFill="1" applyBorder="1" applyAlignment="1">
      <alignment horizontal="left" vertical="center"/>
    </xf>
    <xf numFmtId="181" fontId="4" fillId="0" borderId="6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center" vertical="center"/>
    </xf>
    <xf numFmtId="231" fontId="4" fillId="0" borderId="4" xfId="21" applyNumberFormat="1" applyFont="1" applyFill="1" applyBorder="1" applyAlignment="1">
      <alignment horizontal="left" vertical="center"/>
      <protection/>
    </xf>
    <xf numFmtId="181" fontId="4" fillId="0" borderId="8" xfId="0" applyNumberFormat="1" applyFont="1" applyFill="1" applyBorder="1" applyAlignment="1">
      <alignment horizontal="distributed" vertical="center" indent="1"/>
    </xf>
    <xf numFmtId="181" fontId="4" fillId="0" borderId="2" xfId="0" applyNumberFormat="1" applyFont="1" applyFill="1" applyBorder="1" applyAlignment="1">
      <alignment horizontal="distributed" vertical="center" indent="1"/>
    </xf>
    <xf numFmtId="181" fontId="4" fillId="0" borderId="5" xfId="0" applyNumberFormat="1" applyFont="1" applyFill="1" applyBorder="1" applyAlignment="1">
      <alignment horizontal="distributed" vertical="center" indent="1"/>
    </xf>
    <xf numFmtId="181" fontId="4" fillId="0" borderId="3" xfId="0" applyNumberFormat="1" applyFont="1" applyFill="1" applyBorder="1" applyAlignment="1">
      <alignment horizontal="distributed" vertical="center" indent="1"/>
    </xf>
    <xf numFmtId="181" fontId="4" fillId="0" borderId="0" xfId="0" applyNumberFormat="1" applyFont="1" applyFill="1" applyBorder="1" applyAlignment="1">
      <alignment horizontal="distributed" vertical="center" indent="1"/>
    </xf>
    <xf numFmtId="181" fontId="4" fillId="0" borderId="4" xfId="0" applyNumberFormat="1" applyFont="1" applyFill="1" applyBorder="1" applyAlignment="1">
      <alignment horizontal="distributed" vertical="center" indent="1"/>
    </xf>
    <xf numFmtId="181" fontId="4" fillId="0" borderId="9" xfId="0" applyNumberFormat="1" applyFont="1" applyFill="1" applyBorder="1" applyAlignment="1">
      <alignment horizontal="center" vertical="center" textRotation="255"/>
    </xf>
    <xf numFmtId="181" fontId="4" fillId="0" borderId="10" xfId="0" applyNumberFormat="1" applyFont="1" applyFill="1" applyBorder="1" applyAlignment="1">
      <alignment horizontal="center" vertical="center" textRotation="255"/>
    </xf>
    <xf numFmtId="181" fontId="4" fillId="0" borderId="6" xfId="0" applyNumberFormat="1" applyFont="1" applyFill="1" applyBorder="1" applyAlignment="1">
      <alignment horizontal="distributed" vertical="center"/>
    </xf>
    <xf numFmtId="181" fontId="4" fillId="0" borderId="1" xfId="0" applyNumberFormat="1" applyFont="1" applyFill="1" applyBorder="1" applyAlignment="1">
      <alignment horizontal="distributed" vertical="center"/>
    </xf>
    <xf numFmtId="181" fontId="4" fillId="0" borderId="7" xfId="0" applyNumberFormat="1" applyFont="1" applyFill="1" applyBorder="1" applyAlignment="1">
      <alignment horizontal="distributed" vertical="center"/>
    </xf>
    <xf numFmtId="231" fontId="4" fillId="0" borderId="1" xfId="21" applyNumberFormat="1" applyFont="1" applyFill="1" applyBorder="1" applyAlignment="1">
      <alignment horizontal="left" vertical="center"/>
      <protection/>
    </xf>
    <xf numFmtId="231" fontId="4" fillId="0" borderId="7" xfId="21" applyNumberFormat="1" applyFont="1" applyFill="1" applyBorder="1" applyAlignment="1">
      <alignment horizontal="left" vertical="center"/>
      <protection/>
    </xf>
    <xf numFmtId="181" fontId="4" fillId="0" borderId="11" xfId="0" applyNumberFormat="1" applyFont="1" applyFill="1" applyBorder="1" applyAlignment="1">
      <alignment horizontal="center" vertical="center" textRotation="255"/>
    </xf>
    <xf numFmtId="181" fontId="4" fillId="0" borderId="6" xfId="0" applyNumberFormat="1" applyFont="1" applyFill="1" applyBorder="1" applyAlignment="1">
      <alignment horizontal="center" vertical="center" textRotation="255"/>
    </xf>
    <xf numFmtId="189" fontId="4" fillId="0" borderId="6" xfId="0" applyNumberFormat="1" applyFont="1" applyFill="1" applyBorder="1" applyAlignment="1">
      <alignment horizontal="right" vertical="center"/>
    </xf>
    <xf numFmtId="220" fontId="4" fillId="0" borderId="6" xfId="0" applyNumberFormat="1" applyFont="1" applyFill="1" applyBorder="1" applyAlignment="1">
      <alignment horizontal="center" vertical="center"/>
    </xf>
    <xf numFmtId="220" fontId="4" fillId="0" borderId="1" xfId="0" applyNumberFormat="1" applyFont="1" applyFill="1" applyBorder="1" applyAlignment="1">
      <alignment horizontal="center" vertical="center"/>
    </xf>
    <xf numFmtId="220" fontId="4" fillId="0" borderId="3" xfId="0" applyNumberFormat="1" applyFont="1" applyFill="1" applyBorder="1" applyAlignment="1">
      <alignment horizontal="center" vertical="center"/>
    </xf>
    <xf numFmtId="220" fontId="4" fillId="0" borderId="0" xfId="0" applyNumberFormat="1" applyFont="1" applyFill="1" applyBorder="1" applyAlignment="1">
      <alignment horizontal="center" vertical="center"/>
    </xf>
    <xf numFmtId="220" fontId="4" fillId="0" borderId="7" xfId="0" applyNumberFormat="1" applyFont="1" applyFill="1" applyBorder="1" applyAlignment="1">
      <alignment horizontal="center" vertical="center"/>
    </xf>
    <xf numFmtId="220" fontId="4" fillId="0" borderId="4" xfId="0" applyNumberFormat="1" applyFont="1" applyFill="1" applyBorder="1" applyAlignment="1">
      <alignment horizontal="center" vertical="center"/>
    </xf>
    <xf numFmtId="181" fontId="4" fillId="0" borderId="8" xfId="0" applyNumberFormat="1" applyFont="1" applyFill="1" applyBorder="1" applyAlignment="1">
      <alignment horizontal="left" vertical="center"/>
    </xf>
    <xf numFmtId="181" fontId="4" fillId="0" borderId="2" xfId="0" applyNumberFormat="1" applyFont="1" applyFill="1" applyBorder="1" applyAlignment="1">
      <alignment horizontal="left" vertical="center"/>
    </xf>
    <xf numFmtId="181" fontId="4" fillId="0" borderId="5" xfId="0" applyNumberFormat="1" applyFont="1" applyFill="1" applyBorder="1" applyAlignment="1">
      <alignment horizontal="left" vertical="center"/>
    </xf>
    <xf numFmtId="181" fontId="4" fillId="0" borderId="8" xfId="0" applyNumberFormat="1" applyFont="1" applyFill="1" applyBorder="1" applyAlignment="1">
      <alignment horizontal="right" vertical="center" indent="3"/>
    </xf>
    <xf numFmtId="181" fontId="4" fillId="0" borderId="2" xfId="0" applyNumberFormat="1" applyFont="1" applyFill="1" applyBorder="1" applyAlignment="1">
      <alignment horizontal="right" vertical="center" indent="3"/>
    </xf>
    <xf numFmtId="181" fontId="4" fillId="0" borderId="5" xfId="0" applyNumberFormat="1" applyFont="1" applyFill="1" applyBorder="1" applyAlignment="1">
      <alignment horizontal="right" vertical="center" indent="3"/>
    </xf>
    <xf numFmtId="181" fontId="4" fillId="0" borderId="8" xfId="0" applyNumberFormat="1" applyFont="1" applyFill="1" applyBorder="1" applyAlignment="1">
      <alignment horizontal="distributed" vertical="center" indent="3"/>
    </xf>
    <xf numFmtId="181" fontId="4" fillId="0" borderId="2" xfId="0" applyNumberFormat="1" applyFont="1" applyFill="1" applyBorder="1" applyAlignment="1">
      <alignment horizontal="distributed" vertical="center" indent="3"/>
    </xf>
    <xf numFmtId="181" fontId="4" fillId="0" borderId="5" xfId="0" applyNumberFormat="1" applyFont="1" applyFill="1" applyBorder="1" applyAlignment="1">
      <alignment horizontal="distributed" vertical="center" indent="3"/>
    </xf>
    <xf numFmtId="181" fontId="4" fillId="0" borderId="6" xfId="0" applyNumberFormat="1" applyFont="1" applyFill="1" applyBorder="1" applyAlignment="1">
      <alignment horizontal="distributed" vertical="center"/>
    </xf>
    <xf numFmtId="181" fontId="4" fillId="0" borderId="1" xfId="0" applyNumberFormat="1" applyFont="1" applyFill="1" applyBorder="1" applyAlignment="1">
      <alignment horizontal="distributed" vertical="center"/>
    </xf>
    <xf numFmtId="181" fontId="4" fillId="0" borderId="7" xfId="0" applyNumberFormat="1" applyFont="1" applyFill="1" applyBorder="1" applyAlignment="1">
      <alignment horizontal="distributed" vertical="center"/>
    </xf>
    <xf numFmtId="181" fontId="4" fillId="0" borderId="8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left" vertical="center"/>
    </xf>
    <xf numFmtId="181" fontId="4" fillId="0" borderId="4" xfId="0" applyNumberFormat="1" applyFont="1" applyFill="1" applyBorder="1" applyAlignment="1">
      <alignment horizontal="left" vertical="center"/>
    </xf>
    <xf numFmtId="231" fontId="4" fillId="0" borderId="2" xfId="0" applyNumberFormat="1" applyFont="1" applyFill="1" applyBorder="1" applyAlignment="1">
      <alignment horizontal="left" vertical="center"/>
    </xf>
    <xf numFmtId="231" fontId="4" fillId="0" borderId="5" xfId="0" applyNumberFormat="1" applyFont="1" applyFill="1" applyBorder="1" applyAlignment="1">
      <alignment horizontal="left" vertical="center"/>
    </xf>
    <xf numFmtId="181" fontId="4" fillId="0" borderId="2" xfId="0" applyNumberFormat="1" applyFont="1" applyFill="1" applyBorder="1" applyAlignment="1">
      <alignment horizontal="distributed" vertical="center" shrinkToFit="1"/>
    </xf>
    <xf numFmtId="181" fontId="4" fillId="0" borderId="0" xfId="0" applyNumberFormat="1" applyFont="1" applyFill="1" applyBorder="1" applyAlignment="1">
      <alignment horizontal="distributed" vertical="center" shrinkToFit="1"/>
    </xf>
    <xf numFmtId="221" fontId="4" fillId="0" borderId="1" xfId="0" applyNumberFormat="1" applyFont="1" applyFill="1" applyBorder="1" applyAlignment="1">
      <alignment horizontal="center" vertical="center"/>
    </xf>
    <xf numFmtId="221" fontId="4" fillId="0" borderId="7" xfId="0" applyNumberFormat="1" applyFont="1" applyFill="1" applyBorder="1" applyAlignment="1">
      <alignment horizontal="center" vertical="center"/>
    </xf>
    <xf numFmtId="221" fontId="4" fillId="0" borderId="0" xfId="0" applyNumberFormat="1" applyFont="1" applyFill="1" applyBorder="1" applyAlignment="1">
      <alignment horizontal="center" vertical="center"/>
    </xf>
    <xf numFmtId="221" fontId="4" fillId="0" borderId="4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right" vertical="center" indent="1"/>
    </xf>
    <xf numFmtId="181" fontId="4" fillId="0" borderId="9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center" vertical="center"/>
    </xf>
    <xf numFmtId="220" fontId="4" fillId="0" borderId="6" xfId="0" applyNumberFormat="1" applyFont="1" applyFill="1" applyBorder="1" applyAlignment="1">
      <alignment horizontal="right" vertical="center" indent="1"/>
    </xf>
    <xf numFmtId="220" fontId="4" fillId="0" borderId="1" xfId="0" applyNumberFormat="1" applyFont="1" applyFill="1" applyBorder="1" applyAlignment="1">
      <alignment horizontal="right" vertical="center" indent="1"/>
    </xf>
    <xf numFmtId="220" fontId="4" fillId="0" borderId="7" xfId="0" applyNumberFormat="1" applyFont="1" applyFill="1" applyBorder="1" applyAlignment="1">
      <alignment horizontal="right" vertical="center" indent="1"/>
    </xf>
    <xf numFmtId="181" fontId="4" fillId="0" borderId="6" xfId="0" applyNumberFormat="1" applyFont="1" applyFill="1" applyBorder="1" applyAlignment="1">
      <alignment horizontal="right" vertical="center" indent="1"/>
    </xf>
    <xf numFmtId="181" fontId="4" fillId="0" borderId="1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horizontal="right" vertical="center" indent="1"/>
    </xf>
    <xf numFmtId="181" fontId="4" fillId="0" borderId="7" xfId="0" applyNumberFormat="1" applyFont="1" applyFill="1" applyBorder="1" applyAlignment="1">
      <alignment vertical="center"/>
    </xf>
    <xf numFmtId="220" fontId="4" fillId="0" borderId="8" xfId="0" applyNumberFormat="1" applyFont="1" applyFill="1" applyBorder="1" applyAlignment="1">
      <alignment horizontal="center" vertical="center"/>
    </xf>
    <xf numFmtId="220" fontId="4" fillId="0" borderId="2" xfId="0" applyNumberFormat="1" applyFont="1" applyFill="1" applyBorder="1" applyAlignment="1">
      <alignment horizontal="center" vertical="center"/>
    </xf>
    <xf numFmtId="220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81" fontId="4" fillId="0" borderId="2" xfId="0" applyNumberFormat="1" applyFont="1" applyFill="1" applyBorder="1" applyAlignment="1">
      <alignment horizontal="distributed" vertical="center"/>
    </xf>
    <xf numFmtId="181" fontId="4" fillId="0" borderId="7" xfId="0" applyNumberFormat="1" applyFont="1" applyFill="1" applyBorder="1" applyAlignment="1">
      <alignment horizontal="right" vertical="center" indent="1"/>
    </xf>
    <xf numFmtId="176" fontId="4" fillId="0" borderId="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center" vertical="center" shrinkToFit="1"/>
    </xf>
    <xf numFmtId="181" fontId="4" fillId="0" borderId="9" xfId="0" applyNumberFormat="1" applyFont="1" applyFill="1" applyBorder="1" applyAlignment="1">
      <alignment horizontal="center" vertical="center" shrinkToFit="1"/>
    </xf>
    <xf numFmtId="181" fontId="4" fillId="0" borderId="10" xfId="0" applyNumberFormat="1" applyFont="1" applyFill="1" applyBorder="1" applyAlignment="1">
      <alignment horizontal="center" vertical="center" shrinkToFit="1"/>
    </xf>
    <xf numFmtId="181" fontId="4" fillId="0" borderId="6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81" fontId="4" fillId="0" borderId="7" xfId="0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shrinkToFit="1"/>
    </xf>
    <xf numFmtId="181" fontId="4" fillId="0" borderId="14" xfId="0" applyNumberFormat="1" applyFont="1" applyFill="1" applyBorder="1" applyAlignment="1">
      <alignment horizontal="center" vertical="center" shrinkToFit="1"/>
    </xf>
    <xf numFmtId="181" fontId="4" fillId="0" borderId="3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181" fontId="4" fillId="0" borderId="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81" fontId="10" fillId="0" borderId="0" xfId="0" applyNumberFormat="1" applyFont="1" applyFill="1" applyAlignment="1">
      <alignment horizontal="center" vertical="center"/>
    </xf>
    <xf numFmtId="219" fontId="4" fillId="0" borderId="8" xfId="0" applyNumberFormat="1" applyFont="1" applyFill="1" applyBorder="1" applyAlignment="1">
      <alignment horizontal="right" vertical="center" indent="1"/>
    </xf>
    <xf numFmtId="219" fontId="4" fillId="0" borderId="2" xfId="0" applyNumberFormat="1" applyFont="1" applyFill="1" applyBorder="1" applyAlignment="1">
      <alignment horizontal="right" vertical="center" indent="1"/>
    </xf>
    <xf numFmtId="219" fontId="4" fillId="0" borderId="5" xfId="0" applyNumberFormat="1" applyFont="1" applyFill="1" applyBorder="1" applyAlignment="1">
      <alignment horizontal="right" vertical="center" indent="1"/>
    </xf>
    <xf numFmtId="219" fontId="4" fillId="0" borderId="3" xfId="0" applyNumberFormat="1" applyFont="1" applyFill="1" applyBorder="1" applyAlignment="1">
      <alignment horizontal="right" vertical="center" indent="1"/>
    </xf>
    <xf numFmtId="219" fontId="4" fillId="0" borderId="0" xfId="0" applyNumberFormat="1" applyFont="1" applyFill="1" applyBorder="1" applyAlignment="1">
      <alignment horizontal="right" vertical="center" indent="1"/>
    </xf>
    <xf numFmtId="219" fontId="4" fillId="0" borderId="4" xfId="0" applyNumberFormat="1" applyFont="1" applyFill="1" applyBorder="1" applyAlignment="1">
      <alignment horizontal="right" vertical="center" indent="1"/>
    </xf>
    <xf numFmtId="221" fontId="4" fillId="0" borderId="2" xfId="0" applyNumberFormat="1" applyFont="1" applyFill="1" applyBorder="1" applyAlignment="1">
      <alignment horizontal="center" vertical="center"/>
    </xf>
    <xf numFmtId="221" fontId="4" fillId="0" borderId="5" xfId="0" applyNumberFormat="1" applyFont="1" applyFill="1" applyBorder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81" fontId="4" fillId="0" borderId="1" xfId="0" applyNumberFormat="1" applyFont="1" applyFill="1" applyBorder="1" applyAlignment="1">
      <alignment horizontal="distributed" vertical="center" shrinkToFit="1"/>
    </xf>
    <xf numFmtId="181" fontId="4" fillId="0" borderId="9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right" vertical="center" indent="1"/>
    </xf>
    <xf numFmtId="0" fontId="0" fillId="0" borderId="7" xfId="0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0" fontId="0" fillId="0" borderId="4" xfId="0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4" fillId="0" borderId="13" xfId="0" applyNumberFormat="1" applyFont="1" applyFill="1" applyBorder="1" applyAlignment="1">
      <alignment horizontal="distributed" vertical="center"/>
    </xf>
    <xf numFmtId="0" fontId="0" fillId="0" borderId="13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先・外部への依頼資料２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43</xdr:row>
      <xdr:rowOff>0</xdr:rowOff>
    </xdr:from>
    <xdr:to>
      <xdr:col>15</xdr:col>
      <xdr:colOff>66675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14650" y="9210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8</xdr:col>
      <xdr:colOff>190500</xdr:colOff>
      <xdr:row>24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9525" y="5162550"/>
          <a:ext cx="1781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43</xdr:row>
      <xdr:rowOff>0</xdr:rowOff>
    </xdr:from>
    <xdr:to>
      <xdr:col>20</xdr:col>
      <xdr:colOff>9525</xdr:colOff>
      <xdr:row>43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92106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22</xdr:col>
      <xdr:colOff>142875</xdr:colOff>
      <xdr:row>43</xdr:row>
      <xdr:rowOff>0</xdr:rowOff>
    </xdr:from>
    <xdr:to>
      <xdr:col>23</xdr:col>
      <xdr:colOff>66675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95800" y="921067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5</xdr:col>
      <xdr:colOff>9525</xdr:colOff>
      <xdr:row>46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9220200"/>
          <a:ext cx="1009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9525</xdr:rowOff>
    </xdr:from>
    <xdr:to>
      <xdr:col>12</xdr:col>
      <xdr:colOff>0</xdr:colOff>
      <xdr:row>72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14639925"/>
          <a:ext cx="2390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141</xdr:row>
      <xdr:rowOff>9525</xdr:rowOff>
    </xdr:from>
    <xdr:to>
      <xdr:col>8</xdr:col>
      <xdr:colOff>180975</xdr:colOff>
      <xdr:row>143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9525" y="28308300"/>
          <a:ext cx="1771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5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2686050"/>
          <a:ext cx="990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9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600075"/>
          <a:ext cx="1800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121</xdr:row>
      <xdr:rowOff>9525</xdr:rowOff>
    </xdr:from>
    <xdr:to>
      <xdr:col>11</xdr:col>
      <xdr:colOff>190500</xdr:colOff>
      <xdr:row>122</xdr:row>
      <xdr:rowOff>161925</xdr:rowOff>
    </xdr:to>
    <xdr:sp>
      <xdr:nvSpPr>
        <xdr:cNvPr id="10" name="Line 10"/>
        <xdr:cNvSpPr>
          <a:spLocks/>
        </xdr:cNvSpPr>
      </xdr:nvSpPr>
      <xdr:spPr>
        <a:xfrm flipH="1" flipV="1">
          <a:off x="9525" y="24574500"/>
          <a:ext cx="2381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9525</xdr:rowOff>
    </xdr:from>
    <xdr:to>
      <xdr:col>11</xdr:col>
      <xdr:colOff>180975</xdr:colOff>
      <xdr:row>86</xdr:row>
      <xdr:rowOff>200025</xdr:rowOff>
    </xdr:to>
    <xdr:sp>
      <xdr:nvSpPr>
        <xdr:cNvPr id="11" name="Line 11"/>
        <xdr:cNvSpPr>
          <a:spLocks/>
        </xdr:cNvSpPr>
      </xdr:nvSpPr>
      <xdr:spPr>
        <a:xfrm flipH="1" flipV="1">
          <a:off x="9525" y="17545050"/>
          <a:ext cx="2371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58</xdr:row>
      <xdr:rowOff>0</xdr:rowOff>
    </xdr:to>
    <xdr:sp>
      <xdr:nvSpPr>
        <xdr:cNvPr id="12" name="Line 23"/>
        <xdr:cNvSpPr>
          <a:spLocks/>
        </xdr:cNvSpPr>
      </xdr:nvSpPr>
      <xdr:spPr>
        <a:xfrm>
          <a:off x="0" y="11801475"/>
          <a:ext cx="18002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V172"/>
  <sheetViews>
    <sheetView tabSelected="1" view="pageBreakPreview" zoomScaleSheetLayoutView="100" workbookViewId="0" topLeftCell="A1">
      <selection activeCell="A1" sqref="A1:AG1"/>
    </sheetView>
  </sheetViews>
  <sheetFormatPr defaultColWidth="9.00390625" defaultRowHeight="18" customHeight="1"/>
  <cols>
    <col min="1" max="12" width="2.625" style="1" customWidth="1"/>
    <col min="13" max="13" width="2.25390625" style="1" customWidth="1"/>
    <col min="14" max="19" width="2.625" style="1" customWidth="1"/>
    <col min="20" max="20" width="2.375" style="1" customWidth="1"/>
    <col min="21" max="23" width="2.625" style="1" customWidth="1"/>
    <col min="24" max="26" width="3.00390625" style="1" customWidth="1"/>
    <col min="27" max="27" width="2.125" style="1" customWidth="1"/>
    <col min="28" max="34" width="2.625" style="1" customWidth="1"/>
    <col min="35" max="16384" width="9.00390625" style="1" customWidth="1"/>
  </cols>
  <sheetData>
    <row r="1" spans="1:33" ht="18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9" ht="14.2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2:33" s="3" customFormat="1" ht="14.25" customHeight="1">
      <c r="B3" s="3" t="s">
        <v>2</v>
      </c>
      <c r="AG3" s="7"/>
    </row>
    <row r="4" spans="1:48" s="3" customFormat="1" ht="21.75" customHeight="1">
      <c r="A4" s="152" t="s">
        <v>3</v>
      </c>
      <c r="B4" s="153"/>
      <c r="C4" s="153"/>
      <c r="D4" s="153"/>
      <c r="E4" s="153"/>
      <c r="F4" s="153"/>
      <c r="G4" s="153"/>
      <c r="H4" s="153"/>
      <c r="I4" s="153"/>
      <c r="J4" s="197" t="s">
        <v>4</v>
      </c>
      <c r="K4" s="197"/>
      <c r="L4" s="197"/>
      <c r="M4" s="197"/>
      <c r="N4" s="197"/>
      <c r="O4" s="197"/>
      <c r="P4" s="197" t="s">
        <v>5</v>
      </c>
      <c r="Q4" s="197"/>
      <c r="R4" s="197"/>
      <c r="S4" s="197"/>
      <c r="T4" s="197"/>
      <c r="U4" s="197"/>
      <c r="V4" s="197" t="s">
        <v>6</v>
      </c>
      <c r="W4" s="197"/>
      <c r="X4" s="197"/>
      <c r="Y4" s="197"/>
      <c r="Z4" s="197"/>
      <c r="AA4" s="197"/>
      <c r="AB4" s="197" t="s">
        <v>7</v>
      </c>
      <c r="AC4" s="197"/>
      <c r="AD4" s="197"/>
      <c r="AE4" s="197"/>
      <c r="AF4" s="197"/>
      <c r="AG4" s="197"/>
      <c r="AR4" s="53"/>
      <c r="AS4" s="53"/>
      <c r="AT4" s="53"/>
      <c r="AU4" s="53"/>
      <c r="AV4" s="53"/>
    </row>
    <row r="5" spans="1:48" s="3" customFormat="1" ht="21.75" customHeight="1">
      <c r="A5" s="123" t="s">
        <v>137</v>
      </c>
      <c r="B5" s="124"/>
      <c r="C5" s="124"/>
      <c r="D5" s="124"/>
      <c r="E5" s="124"/>
      <c r="F5" s="124"/>
      <c r="G5" s="124"/>
      <c r="H5" s="124"/>
      <c r="I5" s="124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R5" s="53"/>
      <c r="AS5" s="53"/>
      <c r="AT5" s="53"/>
      <c r="AU5" s="53"/>
      <c r="AV5" s="53"/>
    </row>
    <row r="6" spans="1:48" s="3" customFormat="1" ht="21.75" customHeight="1">
      <c r="A6" s="132" t="s">
        <v>8</v>
      </c>
      <c r="B6" s="133"/>
      <c r="C6" s="133"/>
      <c r="D6" s="133"/>
      <c r="E6" s="144">
        <v>15</v>
      </c>
      <c r="F6" s="144"/>
      <c r="G6" s="144"/>
      <c r="H6" s="144"/>
      <c r="I6" s="145"/>
      <c r="J6" s="71">
        <v>300</v>
      </c>
      <c r="K6" s="72"/>
      <c r="L6" s="72"/>
      <c r="M6" s="72"/>
      <c r="N6" s="72"/>
      <c r="O6" s="72"/>
      <c r="P6" s="72">
        <v>2</v>
      </c>
      <c r="Q6" s="72"/>
      <c r="R6" s="72"/>
      <c r="S6" s="72"/>
      <c r="T6" s="72"/>
      <c r="U6" s="72"/>
      <c r="V6" s="72">
        <v>381</v>
      </c>
      <c r="W6" s="72"/>
      <c r="X6" s="72"/>
      <c r="Y6" s="72"/>
      <c r="Z6" s="72"/>
      <c r="AA6" s="72"/>
      <c r="AB6" s="72">
        <v>72</v>
      </c>
      <c r="AC6" s="72"/>
      <c r="AD6" s="72"/>
      <c r="AE6" s="72"/>
      <c r="AF6" s="72"/>
      <c r="AG6" s="73"/>
      <c r="AR6" s="6"/>
      <c r="AS6" s="6"/>
      <c r="AT6" s="6"/>
      <c r="AU6" s="6"/>
      <c r="AV6" s="6"/>
    </row>
    <row r="7" spans="1:48" s="3" customFormat="1" ht="21.75" customHeight="1">
      <c r="A7" s="137"/>
      <c r="B7" s="138"/>
      <c r="C7" s="138"/>
      <c r="D7" s="138"/>
      <c r="E7" s="146">
        <v>16</v>
      </c>
      <c r="F7" s="146"/>
      <c r="G7" s="146"/>
      <c r="H7" s="146"/>
      <c r="I7" s="147"/>
      <c r="J7" s="71">
        <v>354</v>
      </c>
      <c r="K7" s="72"/>
      <c r="L7" s="72"/>
      <c r="M7" s="72"/>
      <c r="N7" s="72"/>
      <c r="O7" s="72"/>
      <c r="P7" s="72">
        <v>5</v>
      </c>
      <c r="Q7" s="72"/>
      <c r="R7" s="72"/>
      <c r="S7" s="72"/>
      <c r="T7" s="72"/>
      <c r="U7" s="72"/>
      <c r="V7" s="72">
        <v>450</v>
      </c>
      <c r="W7" s="72"/>
      <c r="X7" s="72"/>
      <c r="Y7" s="72"/>
      <c r="Z7" s="72"/>
      <c r="AA7" s="72"/>
      <c r="AB7" s="72">
        <v>72</v>
      </c>
      <c r="AC7" s="72"/>
      <c r="AD7" s="72"/>
      <c r="AE7" s="72"/>
      <c r="AF7" s="72"/>
      <c r="AG7" s="73"/>
      <c r="AR7" s="6"/>
      <c r="AS7" s="6"/>
      <c r="AT7" s="6"/>
      <c r="AU7" s="6"/>
      <c r="AV7" s="6"/>
    </row>
    <row r="8" spans="1:48" s="198" customFormat="1" ht="21.75" customHeight="1">
      <c r="A8" s="123"/>
      <c r="B8" s="124"/>
      <c r="C8" s="124"/>
      <c r="D8" s="124"/>
      <c r="E8" s="193">
        <v>17</v>
      </c>
      <c r="F8" s="193"/>
      <c r="G8" s="193"/>
      <c r="H8" s="193"/>
      <c r="I8" s="194"/>
      <c r="J8" s="135">
        <v>381</v>
      </c>
      <c r="K8" s="63"/>
      <c r="L8" s="63"/>
      <c r="M8" s="63"/>
      <c r="N8" s="63"/>
      <c r="O8" s="63"/>
      <c r="P8" s="63">
        <v>0</v>
      </c>
      <c r="Q8" s="63"/>
      <c r="R8" s="63"/>
      <c r="S8" s="63"/>
      <c r="T8" s="63"/>
      <c r="U8" s="63"/>
      <c r="V8" s="63">
        <v>461</v>
      </c>
      <c r="W8" s="63"/>
      <c r="X8" s="63"/>
      <c r="Y8" s="63"/>
      <c r="Z8" s="63"/>
      <c r="AA8" s="63"/>
      <c r="AB8" s="63">
        <v>72</v>
      </c>
      <c r="AC8" s="63"/>
      <c r="AD8" s="63"/>
      <c r="AE8" s="63"/>
      <c r="AF8" s="63"/>
      <c r="AG8" s="136"/>
      <c r="AR8" s="6"/>
      <c r="AS8" s="6"/>
      <c r="AT8" s="6"/>
      <c r="AU8" s="6"/>
      <c r="AV8" s="6"/>
    </row>
    <row r="9" spans="27:48" s="3" customFormat="1" ht="12.75" customHeight="1">
      <c r="AA9" s="14"/>
      <c r="AB9" s="14"/>
      <c r="AC9" s="14"/>
      <c r="AD9" s="14"/>
      <c r="AE9" s="14"/>
      <c r="AF9" s="14"/>
      <c r="AG9" s="14" t="s">
        <v>9</v>
      </c>
      <c r="AR9" s="24"/>
      <c r="AS9" s="24"/>
      <c r="AT9" s="24"/>
      <c r="AU9" s="24"/>
      <c r="AV9" s="24"/>
    </row>
    <row r="10" spans="1:33" s="3" customFormat="1" ht="14.25" customHeight="1">
      <c r="A10" s="15"/>
      <c r="B10" s="15"/>
      <c r="C10" s="15"/>
      <c r="D10" s="15"/>
      <c r="E10" s="15"/>
      <c r="F10" s="15"/>
      <c r="G10" s="15"/>
      <c r="H10" s="15"/>
      <c r="I10" s="16"/>
      <c r="J10" s="16"/>
      <c r="K10" s="16"/>
      <c r="L10" s="16"/>
      <c r="M10" s="15"/>
      <c r="N10" s="16"/>
      <c r="O10" s="16"/>
      <c r="P10" s="16"/>
      <c r="Q10" s="16"/>
      <c r="R10" s="15"/>
      <c r="S10" s="6"/>
      <c r="T10" s="6"/>
      <c r="U10" s="6"/>
      <c r="V10" s="6"/>
      <c r="W10" s="6"/>
      <c r="X10" s="6"/>
      <c r="Y10" s="6"/>
      <c r="Z10" s="14"/>
      <c r="AA10" s="14"/>
      <c r="AB10" s="14"/>
      <c r="AC10" s="14"/>
      <c r="AD10" s="14"/>
      <c r="AE10" s="14"/>
      <c r="AF10" s="14"/>
      <c r="AG10" s="14"/>
    </row>
    <row r="11" s="3" customFormat="1" ht="14.25" customHeight="1">
      <c r="A11" s="2" t="s">
        <v>10</v>
      </c>
    </row>
    <row r="12" spans="2:33" s="3" customFormat="1" ht="14.25" customHeight="1">
      <c r="B12" s="3" t="s">
        <v>2</v>
      </c>
      <c r="P12" s="17"/>
      <c r="Q12" s="17"/>
      <c r="R12" s="17"/>
      <c r="AE12" s="7"/>
      <c r="AF12" s="7"/>
      <c r="AG12" s="7" t="s">
        <v>11</v>
      </c>
    </row>
    <row r="13" spans="1:33" s="3" customFormat="1" ht="21.75" customHeight="1">
      <c r="A13" s="152" t="s">
        <v>3</v>
      </c>
      <c r="B13" s="153"/>
      <c r="C13" s="153"/>
      <c r="D13" s="153"/>
      <c r="E13" s="154"/>
      <c r="F13" s="155" t="s">
        <v>12</v>
      </c>
      <c r="G13" s="149"/>
      <c r="H13" s="149"/>
      <c r="I13" s="149"/>
      <c r="J13" s="149" t="s">
        <v>13</v>
      </c>
      <c r="K13" s="149"/>
      <c r="L13" s="149"/>
      <c r="M13" s="149"/>
      <c r="N13" s="149" t="s">
        <v>14</v>
      </c>
      <c r="O13" s="149"/>
      <c r="P13" s="149"/>
      <c r="Q13" s="149"/>
      <c r="R13" s="149" t="s">
        <v>15</v>
      </c>
      <c r="S13" s="149"/>
      <c r="T13" s="149"/>
      <c r="U13" s="149"/>
      <c r="V13" s="149" t="s">
        <v>16</v>
      </c>
      <c r="W13" s="149"/>
      <c r="X13" s="149"/>
      <c r="Y13" s="149"/>
      <c r="Z13" s="149" t="s">
        <v>17</v>
      </c>
      <c r="AA13" s="149"/>
      <c r="AB13" s="149"/>
      <c r="AC13" s="149"/>
      <c r="AD13" s="149" t="s">
        <v>18</v>
      </c>
      <c r="AE13" s="149"/>
      <c r="AF13" s="149"/>
      <c r="AG13" s="149"/>
    </row>
    <row r="14" spans="1:33" s="3" customFormat="1" ht="21.75" customHeight="1">
      <c r="A14" s="123" t="s">
        <v>137</v>
      </c>
      <c r="B14" s="124"/>
      <c r="C14" s="124"/>
      <c r="D14" s="124"/>
      <c r="E14" s="125"/>
      <c r="F14" s="155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</row>
    <row r="15" spans="1:33" s="3" customFormat="1" ht="21.75" customHeight="1">
      <c r="A15" s="156">
        <v>15</v>
      </c>
      <c r="B15" s="157"/>
      <c r="C15" s="157"/>
      <c r="D15" s="157"/>
      <c r="E15" s="158"/>
      <c r="F15" s="159">
        <f>SUM(J15:AG15)</f>
        <v>1199</v>
      </c>
      <c r="G15" s="148"/>
      <c r="H15" s="148"/>
      <c r="I15" s="148"/>
      <c r="J15" s="148">
        <v>5</v>
      </c>
      <c r="K15" s="148"/>
      <c r="L15" s="148"/>
      <c r="M15" s="199"/>
      <c r="N15" s="148">
        <v>28</v>
      </c>
      <c r="O15" s="148"/>
      <c r="P15" s="148"/>
      <c r="Q15" s="199"/>
      <c r="R15" s="148">
        <v>923</v>
      </c>
      <c r="S15" s="148"/>
      <c r="T15" s="148"/>
      <c r="U15" s="199"/>
      <c r="V15" s="148">
        <v>21</v>
      </c>
      <c r="W15" s="148"/>
      <c r="X15" s="148"/>
      <c r="Y15" s="199"/>
      <c r="Z15" s="148">
        <v>9</v>
      </c>
      <c r="AA15" s="148"/>
      <c r="AB15" s="148"/>
      <c r="AC15" s="199"/>
      <c r="AD15" s="148">
        <v>213</v>
      </c>
      <c r="AE15" s="148"/>
      <c r="AF15" s="148"/>
      <c r="AG15" s="200"/>
    </row>
    <row r="16" spans="1:33" s="3" customFormat="1" ht="21.75" customHeight="1">
      <c r="A16" s="190">
        <v>16</v>
      </c>
      <c r="B16" s="191"/>
      <c r="C16" s="191"/>
      <c r="D16" s="191"/>
      <c r="E16" s="192"/>
      <c r="F16" s="64">
        <f>SUM(J16:AG16)</f>
        <v>1423</v>
      </c>
      <c r="G16" s="61"/>
      <c r="H16" s="61"/>
      <c r="I16" s="201"/>
      <c r="J16" s="61">
        <v>3</v>
      </c>
      <c r="K16" s="61"/>
      <c r="L16" s="61"/>
      <c r="M16" s="201"/>
      <c r="N16" s="61">
        <v>35</v>
      </c>
      <c r="O16" s="61"/>
      <c r="P16" s="61"/>
      <c r="Q16" s="201"/>
      <c r="R16" s="61">
        <v>1094</v>
      </c>
      <c r="S16" s="61"/>
      <c r="T16" s="61"/>
      <c r="U16" s="201"/>
      <c r="V16" s="61">
        <v>25</v>
      </c>
      <c r="W16" s="61"/>
      <c r="X16" s="61"/>
      <c r="Y16" s="201"/>
      <c r="Z16" s="61">
        <v>11</v>
      </c>
      <c r="AA16" s="61"/>
      <c r="AB16" s="61"/>
      <c r="AC16" s="201"/>
      <c r="AD16" s="61">
        <v>255</v>
      </c>
      <c r="AE16" s="61"/>
      <c r="AF16" s="61"/>
      <c r="AG16" s="202"/>
    </row>
    <row r="17" spans="1:33" s="3" customFormat="1" ht="21.75" customHeight="1">
      <c r="A17" s="187">
        <v>17</v>
      </c>
      <c r="B17" s="188"/>
      <c r="C17" s="188"/>
      <c r="D17" s="188"/>
      <c r="E17" s="189"/>
      <c r="F17" s="161">
        <f>SUM(J17:AG17)</f>
        <v>1372</v>
      </c>
      <c r="G17" s="67"/>
      <c r="H17" s="67"/>
      <c r="I17" s="203"/>
      <c r="J17" s="67">
        <v>3</v>
      </c>
      <c r="K17" s="67"/>
      <c r="L17" s="67"/>
      <c r="M17" s="203"/>
      <c r="N17" s="67">
        <v>45</v>
      </c>
      <c r="O17" s="67"/>
      <c r="P17" s="67"/>
      <c r="Q17" s="203"/>
      <c r="R17" s="67">
        <v>1017</v>
      </c>
      <c r="S17" s="67"/>
      <c r="T17" s="67"/>
      <c r="U17" s="203"/>
      <c r="V17" s="67">
        <v>33</v>
      </c>
      <c r="W17" s="67"/>
      <c r="X17" s="67"/>
      <c r="Y17" s="203"/>
      <c r="Z17" s="67">
        <v>19</v>
      </c>
      <c r="AA17" s="67"/>
      <c r="AB17" s="67"/>
      <c r="AC17" s="203"/>
      <c r="AD17" s="67">
        <v>255</v>
      </c>
      <c r="AE17" s="67"/>
      <c r="AF17" s="67"/>
      <c r="AG17" s="204"/>
    </row>
    <row r="18" spans="1:5" s="3" customFormat="1" ht="12.75" customHeight="1">
      <c r="A18" s="47" t="s">
        <v>138</v>
      </c>
      <c r="B18" s="5"/>
      <c r="C18" s="5"/>
      <c r="D18" s="5"/>
      <c r="E18" s="5"/>
    </row>
    <row r="19" spans="1:33" s="3" customFormat="1" ht="12.75" customHeight="1">
      <c r="A19" s="5"/>
      <c r="B19" s="4"/>
      <c r="C19" s="5"/>
      <c r="D19" s="5"/>
      <c r="E19" s="5"/>
      <c r="AA19" s="14"/>
      <c r="AB19" s="14"/>
      <c r="AC19" s="14"/>
      <c r="AD19" s="14"/>
      <c r="AE19" s="14"/>
      <c r="AF19" s="14"/>
      <c r="AG19" s="14" t="s">
        <v>9</v>
      </c>
    </row>
    <row r="20" spans="1:33" s="3" customFormat="1" ht="14.25" customHeight="1">
      <c r="A20" s="5"/>
      <c r="B20" s="5"/>
      <c r="C20" s="5"/>
      <c r="D20" s="5"/>
      <c r="E20" s="5"/>
      <c r="Z20" s="14"/>
      <c r="AA20" s="14"/>
      <c r="AB20" s="14"/>
      <c r="AC20" s="14"/>
      <c r="AD20" s="14"/>
      <c r="AE20" s="14"/>
      <c r="AF20" s="14"/>
      <c r="AG20" s="14"/>
    </row>
    <row r="21" spans="1:33" s="3" customFormat="1" ht="18" customHeight="1">
      <c r="A21" s="186" t="s">
        <v>19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</row>
    <row r="22" spans="1:33" s="3" customFormat="1" ht="14.25" customHeight="1">
      <c r="A22" s="2" t="s">
        <v>20</v>
      </c>
      <c r="C22" s="5"/>
      <c r="D22" s="5"/>
      <c r="E22" s="5"/>
      <c r="Z22" s="19"/>
      <c r="AA22" s="19"/>
      <c r="AB22" s="19"/>
      <c r="AC22" s="19"/>
      <c r="AD22" s="19"/>
      <c r="AE22" s="19"/>
      <c r="AF22" s="19"/>
      <c r="AG22" s="19"/>
    </row>
    <row r="23" spans="2:33" s="3" customFormat="1" ht="14.25" customHeight="1">
      <c r="B23" s="3" t="s">
        <v>21</v>
      </c>
      <c r="AE23" s="7"/>
      <c r="AF23" s="7"/>
      <c r="AG23" s="7" t="s">
        <v>22</v>
      </c>
    </row>
    <row r="24" spans="1:33" s="3" customFormat="1" ht="16.5" customHeight="1">
      <c r="A24" s="152" t="s">
        <v>137</v>
      </c>
      <c r="B24" s="205"/>
      <c r="C24" s="205"/>
      <c r="D24" s="205"/>
      <c r="E24" s="205"/>
      <c r="F24" s="205"/>
      <c r="G24" s="205"/>
      <c r="H24" s="205"/>
      <c r="I24" s="206"/>
      <c r="J24" s="117">
        <v>16</v>
      </c>
      <c r="K24" s="118"/>
      <c r="L24" s="118"/>
      <c r="M24" s="118"/>
      <c r="N24" s="118"/>
      <c r="O24" s="118"/>
      <c r="P24" s="118"/>
      <c r="Q24" s="121"/>
      <c r="R24" s="117">
        <v>17</v>
      </c>
      <c r="S24" s="118"/>
      <c r="T24" s="118"/>
      <c r="U24" s="118"/>
      <c r="V24" s="118"/>
      <c r="W24" s="118"/>
      <c r="X24" s="118"/>
      <c r="Y24" s="121"/>
      <c r="Z24" s="117">
        <v>18</v>
      </c>
      <c r="AA24" s="118"/>
      <c r="AB24" s="118"/>
      <c r="AC24" s="118"/>
      <c r="AD24" s="118"/>
      <c r="AE24" s="118"/>
      <c r="AF24" s="118"/>
      <c r="AG24" s="121"/>
    </row>
    <row r="25" spans="1:33" s="198" customFormat="1" ht="16.5" customHeight="1">
      <c r="A25" s="123" t="s">
        <v>3</v>
      </c>
      <c r="B25" s="124"/>
      <c r="C25" s="124"/>
      <c r="D25" s="124"/>
      <c r="E25" s="124"/>
      <c r="F25" s="124"/>
      <c r="G25" s="124"/>
      <c r="H25" s="124"/>
      <c r="I25" s="125"/>
      <c r="J25" s="163"/>
      <c r="K25" s="164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4"/>
      <c r="Y25" s="165"/>
      <c r="Z25" s="163"/>
      <c r="AA25" s="164"/>
      <c r="AB25" s="164"/>
      <c r="AC25" s="164"/>
      <c r="AD25" s="164"/>
      <c r="AE25" s="164"/>
      <c r="AF25" s="164"/>
      <c r="AG25" s="165"/>
    </row>
    <row r="26" spans="1:33" s="3" customFormat="1" ht="16.5" customHeight="1">
      <c r="A26" s="109" t="s">
        <v>23</v>
      </c>
      <c r="B26" s="185"/>
      <c r="C26" s="185"/>
      <c r="D26" s="185"/>
      <c r="E26" s="185"/>
      <c r="F26" s="185"/>
      <c r="G26" s="185"/>
      <c r="H26" s="185"/>
      <c r="I26" s="207"/>
      <c r="J26" s="184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2"/>
    </row>
    <row r="27" spans="1:33" s="3" customFormat="1" ht="16.5" customHeight="1">
      <c r="A27" s="23"/>
      <c r="B27" s="150" t="s">
        <v>25</v>
      </c>
      <c r="C27" s="150"/>
      <c r="D27" s="150"/>
      <c r="E27" s="150"/>
      <c r="F27" s="150"/>
      <c r="G27" s="150"/>
      <c r="H27" s="208"/>
      <c r="I27" s="12"/>
      <c r="J27" s="71">
        <v>1</v>
      </c>
      <c r="K27" s="72"/>
      <c r="L27" s="72"/>
      <c r="M27" s="72"/>
      <c r="N27" s="72"/>
      <c r="O27" s="72"/>
      <c r="P27" s="72"/>
      <c r="Q27" s="72"/>
      <c r="R27" s="72">
        <v>1</v>
      </c>
      <c r="S27" s="72"/>
      <c r="T27" s="72"/>
      <c r="U27" s="72"/>
      <c r="V27" s="72"/>
      <c r="W27" s="72"/>
      <c r="X27" s="72"/>
      <c r="Y27" s="72"/>
      <c r="Z27" s="72">
        <v>1</v>
      </c>
      <c r="AA27" s="72"/>
      <c r="AB27" s="72"/>
      <c r="AC27" s="72"/>
      <c r="AD27" s="72"/>
      <c r="AE27" s="72"/>
      <c r="AF27" s="72"/>
      <c r="AG27" s="73"/>
    </row>
    <row r="28" spans="1:33" s="3" customFormat="1" ht="16.5" customHeight="1">
      <c r="A28" s="23"/>
      <c r="B28" s="150" t="s">
        <v>26</v>
      </c>
      <c r="C28" s="150"/>
      <c r="D28" s="150"/>
      <c r="E28" s="150"/>
      <c r="F28" s="150"/>
      <c r="G28" s="150"/>
      <c r="H28" s="208"/>
      <c r="I28" s="12"/>
      <c r="J28" s="71">
        <v>1</v>
      </c>
      <c r="K28" s="72"/>
      <c r="L28" s="72"/>
      <c r="M28" s="72"/>
      <c r="N28" s="72"/>
      <c r="O28" s="72"/>
      <c r="P28" s="72"/>
      <c r="Q28" s="72"/>
      <c r="R28" s="72">
        <v>1</v>
      </c>
      <c r="S28" s="72"/>
      <c r="T28" s="72"/>
      <c r="U28" s="72"/>
      <c r="V28" s="72"/>
      <c r="W28" s="72"/>
      <c r="X28" s="72"/>
      <c r="Y28" s="72"/>
      <c r="Z28" s="72">
        <v>1</v>
      </c>
      <c r="AA28" s="72"/>
      <c r="AB28" s="72"/>
      <c r="AC28" s="72"/>
      <c r="AD28" s="72"/>
      <c r="AE28" s="72"/>
      <c r="AF28" s="72"/>
      <c r="AG28" s="73"/>
    </row>
    <row r="29" spans="1:33" s="3" customFormat="1" ht="16.5" customHeight="1">
      <c r="A29" s="23"/>
      <c r="B29" s="150" t="s">
        <v>27</v>
      </c>
      <c r="C29" s="150"/>
      <c r="D29" s="150"/>
      <c r="E29" s="150"/>
      <c r="F29" s="150"/>
      <c r="G29" s="150"/>
      <c r="H29" s="208"/>
      <c r="I29" s="12"/>
      <c r="J29" s="71">
        <v>1</v>
      </c>
      <c r="K29" s="72"/>
      <c r="L29" s="72"/>
      <c r="M29" s="72"/>
      <c r="N29" s="72"/>
      <c r="O29" s="72"/>
      <c r="P29" s="72"/>
      <c r="Q29" s="72"/>
      <c r="R29" s="72">
        <v>1</v>
      </c>
      <c r="S29" s="72"/>
      <c r="T29" s="72"/>
      <c r="U29" s="72"/>
      <c r="V29" s="72"/>
      <c r="W29" s="72"/>
      <c r="X29" s="72"/>
      <c r="Y29" s="72"/>
      <c r="Z29" s="72">
        <v>1</v>
      </c>
      <c r="AA29" s="72"/>
      <c r="AB29" s="72"/>
      <c r="AC29" s="72"/>
      <c r="AD29" s="72"/>
      <c r="AE29" s="72"/>
      <c r="AF29" s="72"/>
      <c r="AG29" s="73"/>
    </row>
    <row r="30" spans="1:33" s="3" customFormat="1" ht="16.5" customHeight="1">
      <c r="A30" s="23"/>
      <c r="B30" s="150" t="s">
        <v>24</v>
      </c>
      <c r="C30" s="150"/>
      <c r="D30" s="150"/>
      <c r="E30" s="150"/>
      <c r="F30" s="150"/>
      <c r="G30" s="150"/>
      <c r="H30" s="208"/>
      <c r="I30" s="12"/>
      <c r="J30" s="71">
        <v>3</v>
      </c>
      <c r="K30" s="72"/>
      <c r="L30" s="72"/>
      <c r="M30" s="72"/>
      <c r="N30" s="72"/>
      <c r="O30" s="72"/>
      <c r="P30" s="72"/>
      <c r="Q30" s="72"/>
      <c r="R30" s="72">
        <v>3</v>
      </c>
      <c r="S30" s="72"/>
      <c r="T30" s="72"/>
      <c r="U30" s="72"/>
      <c r="V30" s="72"/>
      <c r="W30" s="72"/>
      <c r="X30" s="72"/>
      <c r="Y30" s="72"/>
      <c r="Z30" s="72">
        <v>1</v>
      </c>
      <c r="AA30" s="72"/>
      <c r="AB30" s="72"/>
      <c r="AC30" s="72"/>
      <c r="AD30" s="72"/>
      <c r="AE30" s="72"/>
      <c r="AF30" s="72"/>
      <c r="AG30" s="73"/>
    </row>
    <row r="31" spans="1:33" s="3" customFormat="1" ht="16.5" customHeight="1">
      <c r="A31" s="23"/>
      <c r="B31" s="150" t="s">
        <v>28</v>
      </c>
      <c r="C31" s="150"/>
      <c r="D31" s="150"/>
      <c r="E31" s="150"/>
      <c r="F31" s="150"/>
      <c r="G31" s="150"/>
      <c r="H31" s="208"/>
      <c r="I31" s="12"/>
      <c r="J31" s="71">
        <v>2</v>
      </c>
      <c r="K31" s="72"/>
      <c r="L31" s="72"/>
      <c r="M31" s="72"/>
      <c r="N31" s="72"/>
      <c r="O31" s="72"/>
      <c r="P31" s="72"/>
      <c r="Q31" s="72"/>
      <c r="R31" s="72">
        <v>2</v>
      </c>
      <c r="S31" s="72"/>
      <c r="T31" s="72"/>
      <c r="U31" s="72"/>
      <c r="V31" s="72"/>
      <c r="W31" s="72"/>
      <c r="X31" s="72"/>
      <c r="Y31" s="72"/>
      <c r="Z31" s="72">
        <v>4</v>
      </c>
      <c r="AA31" s="72"/>
      <c r="AB31" s="72"/>
      <c r="AC31" s="72"/>
      <c r="AD31" s="72"/>
      <c r="AE31" s="72"/>
      <c r="AF31" s="72"/>
      <c r="AG31" s="73"/>
    </row>
    <row r="32" spans="1:33" s="3" customFormat="1" ht="16.5" customHeight="1">
      <c r="A32" s="23"/>
      <c r="B32" s="150" t="s">
        <v>29</v>
      </c>
      <c r="C32" s="150"/>
      <c r="D32" s="150"/>
      <c r="E32" s="150"/>
      <c r="F32" s="150"/>
      <c r="G32" s="150"/>
      <c r="H32" s="208"/>
      <c r="I32" s="12"/>
      <c r="J32" s="71">
        <v>3</v>
      </c>
      <c r="K32" s="72"/>
      <c r="L32" s="72"/>
      <c r="M32" s="72"/>
      <c r="N32" s="72"/>
      <c r="O32" s="72"/>
      <c r="P32" s="72"/>
      <c r="Q32" s="72"/>
      <c r="R32" s="72">
        <v>3</v>
      </c>
      <c r="S32" s="72"/>
      <c r="T32" s="72"/>
      <c r="U32" s="72"/>
      <c r="V32" s="72"/>
      <c r="W32" s="72"/>
      <c r="X32" s="72"/>
      <c r="Y32" s="72"/>
      <c r="Z32" s="72">
        <v>3</v>
      </c>
      <c r="AA32" s="72"/>
      <c r="AB32" s="72"/>
      <c r="AC32" s="72"/>
      <c r="AD32" s="72"/>
      <c r="AE32" s="72"/>
      <c r="AF32" s="72"/>
      <c r="AG32" s="73"/>
    </row>
    <row r="33" spans="1:33" s="3" customFormat="1" ht="16.5" customHeight="1">
      <c r="A33" s="23"/>
      <c r="B33" s="150" t="s">
        <v>30</v>
      </c>
      <c r="C33" s="150"/>
      <c r="D33" s="150"/>
      <c r="E33" s="150"/>
      <c r="F33" s="150"/>
      <c r="G33" s="150"/>
      <c r="H33" s="208"/>
      <c r="I33" s="12"/>
      <c r="J33" s="71">
        <v>5</v>
      </c>
      <c r="K33" s="72"/>
      <c r="L33" s="72"/>
      <c r="M33" s="72"/>
      <c r="N33" s="72"/>
      <c r="O33" s="72"/>
      <c r="P33" s="72"/>
      <c r="Q33" s="72"/>
      <c r="R33" s="72">
        <v>5</v>
      </c>
      <c r="S33" s="72"/>
      <c r="T33" s="72"/>
      <c r="U33" s="72"/>
      <c r="V33" s="72"/>
      <c r="W33" s="72"/>
      <c r="X33" s="72"/>
      <c r="Y33" s="72"/>
      <c r="Z33" s="72">
        <v>5</v>
      </c>
      <c r="AA33" s="72"/>
      <c r="AB33" s="72"/>
      <c r="AC33" s="72"/>
      <c r="AD33" s="72"/>
      <c r="AE33" s="72"/>
      <c r="AF33" s="72"/>
      <c r="AG33" s="73"/>
    </row>
    <row r="34" spans="1:33" s="198" customFormat="1" ht="16.5" customHeight="1">
      <c r="A34" s="23"/>
      <c r="B34" s="150" t="s">
        <v>31</v>
      </c>
      <c r="C34" s="150"/>
      <c r="D34" s="150"/>
      <c r="E34" s="150"/>
      <c r="F34" s="150"/>
      <c r="G34" s="150"/>
      <c r="H34" s="208"/>
      <c r="I34" s="12"/>
      <c r="J34" s="71">
        <v>2</v>
      </c>
      <c r="K34" s="72"/>
      <c r="L34" s="72"/>
      <c r="M34" s="72"/>
      <c r="N34" s="72"/>
      <c r="O34" s="72"/>
      <c r="P34" s="72"/>
      <c r="Q34" s="72"/>
      <c r="R34" s="72">
        <v>2</v>
      </c>
      <c r="S34" s="72"/>
      <c r="T34" s="72"/>
      <c r="U34" s="72"/>
      <c r="V34" s="72"/>
      <c r="W34" s="72"/>
      <c r="X34" s="72"/>
      <c r="Y34" s="72"/>
      <c r="Z34" s="72">
        <v>2</v>
      </c>
      <c r="AA34" s="72"/>
      <c r="AB34" s="72"/>
      <c r="AC34" s="72"/>
      <c r="AD34" s="72"/>
      <c r="AE34" s="72"/>
      <c r="AF34" s="72"/>
      <c r="AG34" s="73"/>
    </row>
    <row r="35" spans="1:33" s="3" customFormat="1" ht="16.5" customHeight="1">
      <c r="A35" s="23"/>
      <c r="B35" s="150" t="s">
        <v>32</v>
      </c>
      <c r="C35" s="150"/>
      <c r="D35" s="150"/>
      <c r="E35" s="150"/>
      <c r="F35" s="150"/>
      <c r="G35" s="150"/>
      <c r="H35" s="208"/>
      <c r="I35" s="12"/>
      <c r="J35" s="71">
        <v>3</v>
      </c>
      <c r="K35" s="72"/>
      <c r="L35" s="72"/>
      <c r="M35" s="72"/>
      <c r="N35" s="72"/>
      <c r="O35" s="72"/>
      <c r="P35" s="72"/>
      <c r="Q35" s="72"/>
      <c r="R35" s="72">
        <v>3</v>
      </c>
      <c r="S35" s="72"/>
      <c r="T35" s="72"/>
      <c r="U35" s="72"/>
      <c r="V35" s="72"/>
      <c r="W35" s="72"/>
      <c r="X35" s="72"/>
      <c r="Y35" s="72"/>
      <c r="Z35" s="72">
        <v>3</v>
      </c>
      <c r="AA35" s="72"/>
      <c r="AB35" s="72"/>
      <c r="AC35" s="72"/>
      <c r="AD35" s="72"/>
      <c r="AE35" s="72"/>
      <c r="AF35" s="72"/>
      <c r="AG35" s="73"/>
    </row>
    <row r="36" spans="1:33" s="3" customFormat="1" ht="16.5" customHeight="1">
      <c r="A36" s="23"/>
      <c r="B36" s="150" t="s">
        <v>18</v>
      </c>
      <c r="C36" s="150"/>
      <c r="D36" s="150"/>
      <c r="E36" s="150"/>
      <c r="F36" s="150"/>
      <c r="G36" s="150"/>
      <c r="H36" s="208"/>
      <c r="I36" s="12"/>
      <c r="J36" s="71">
        <v>4</v>
      </c>
      <c r="K36" s="72"/>
      <c r="L36" s="72"/>
      <c r="M36" s="72"/>
      <c r="N36" s="72"/>
      <c r="O36" s="72"/>
      <c r="P36" s="72"/>
      <c r="Q36" s="72"/>
      <c r="R36" s="72">
        <v>4</v>
      </c>
      <c r="S36" s="72"/>
      <c r="T36" s="72"/>
      <c r="U36" s="72"/>
      <c r="V36" s="72"/>
      <c r="W36" s="72"/>
      <c r="X36" s="72"/>
      <c r="Y36" s="72"/>
      <c r="Z36" s="72">
        <v>4</v>
      </c>
      <c r="AA36" s="72"/>
      <c r="AB36" s="72"/>
      <c r="AC36" s="72"/>
      <c r="AD36" s="72"/>
      <c r="AE36" s="72"/>
      <c r="AF36" s="72"/>
      <c r="AG36" s="73"/>
    </row>
    <row r="37" spans="1:33" s="3" customFormat="1" ht="16.5" customHeight="1">
      <c r="A37" s="182" t="s">
        <v>33</v>
      </c>
      <c r="B37" s="183"/>
      <c r="C37" s="183"/>
      <c r="D37" s="183"/>
      <c r="E37" s="183"/>
      <c r="F37" s="183"/>
      <c r="G37" s="183"/>
      <c r="H37" s="183"/>
      <c r="I37" s="209"/>
      <c r="J37" s="18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72"/>
      <c r="AA37" s="72"/>
      <c r="AB37" s="72"/>
      <c r="AC37" s="72"/>
      <c r="AD37" s="72"/>
      <c r="AE37" s="72"/>
      <c r="AF37" s="72"/>
      <c r="AG37" s="73"/>
    </row>
    <row r="38" spans="1:33" s="3" customFormat="1" ht="16.5" customHeight="1">
      <c r="A38" s="23"/>
      <c r="B38" s="150" t="s">
        <v>34</v>
      </c>
      <c r="C38" s="150"/>
      <c r="D38" s="150"/>
      <c r="E38" s="150"/>
      <c r="F38" s="150"/>
      <c r="G38" s="150"/>
      <c r="H38" s="208"/>
      <c r="I38" s="12"/>
      <c r="J38" s="71">
        <v>30</v>
      </c>
      <c r="K38" s="72"/>
      <c r="L38" s="72"/>
      <c r="M38" s="72"/>
      <c r="N38" s="72"/>
      <c r="O38" s="72"/>
      <c r="P38" s="72"/>
      <c r="Q38" s="72"/>
      <c r="R38" s="72">
        <v>30</v>
      </c>
      <c r="S38" s="72"/>
      <c r="T38" s="72"/>
      <c r="U38" s="72"/>
      <c r="V38" s="72"/>
      <c r="W38" s="72"/>
      <c r="X38" s="72"/>
      <c r="Y38" s="72"/>
      <c r="Z38" s="72">
        <v>30</v>
      </c>
      <c r="AA38" s="72"/>
      <c r="AB38" s="72"/>
      <c r="AC38" s="72"/>
      <c r="AD38" s="72"/>
      <c r="AE38" s="72"/>
      <c r="AF38" s="72"/>
      <c r="AG38" s="73"/>
    </row>
    <row r="39" spans="1:33" s="3" customFormat="1" ht="16.5" customHeight="1">
      <c r="A39" s="27"/>
      <c r="B39" s="167" t="s">
        <v>29</v>
      </c>
      <c r="C39" s="167"/>
      <c r="D39" s="167"/>
      <c r="E39" s="167"/>
      <c r="F39" s="167"/>
      <c r="G39" s="167"/>
      <c r="H39" s="210"/>
      <c r="I39" s="13"/>
      <c r="J39" s="135">
        <v>30</v>
      </c>
      <c r="K39" s="63"/>
      <c r="L39" s="63"/>
      <c r="M39" s="63"/>
      <c r="N39" s="63"/>
      <c r="O39" s="63"/>
      <c r="P39" s="63"/>
      <c r="Q39" s="63"/>
      <c r="R39" s="63">
        <v>30</v>
      </c>
      <c r="S39" s="63"/>
      <c r="T39" s="63"/>
      <c r="U39" s="63"/>
      <c r="V39" s="63"/>
      <c r="W39" s="63"/>
      <c r="X39" s="63"/>
      <c r="Y39" s="63"/>
      <c r="Z39" s="63">
        <v>30</v>
      </c>
      <c r="AA39" s="63"/>
      <c r="AB39" s="63"/>
      <c r="AC39" s="63"/>
      <c r="AD39" s="63"/>
      <c r="AE39" s="63"/>
      <c r="AF39" s="63"/>
      <c r="AG39" s="136"/>
    </row>
    <row r="40" spans="1:33" s="3" customFormat="1" ht="12.75" customHeight="1">
      <c r="A40" s="48" t="s">
        <v>35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C40" s="14"/>
      <c r="AD40" s="14"/>
      <c r="AE40" s="14"/>
      <c r="AF40" s="14"/>
      <c r="AG40" s="14" t="s">
        <v>36</v>
      </c>
    </row>
    <row r="41" s="3" customFormat="1" ht="14.25" customHeight="1"/>
    <row r="42" s="3" customFormat="1" ht="14.25" customHeight="1">
      <c r="A42" s="2" t="s">
        <v>37</v>
      </c>
    </row>
    <row r="43" spans="2:33" s="3" customFormat="1" ht="14.25" customHeight="1">
      <c r="B43" s="3" t="s">
        <v>38</v>
      </c>
      <c r="AE43" s="7"/>
      <c r="AF43" s="7"/>
      <c r="AG43" s="7" t="s">
        <v>136</v>
      </c>
    </row>
    <row r="44" spans="1:33" s="3" customFormat="1" ht="16.5" customHeight="1">
      <c r="A44" s="152" t="s">
        <v>3</v>
      </c>
      <c r="B44" s="153"/>
      <c r="C44" s="153"/>
      <c r="D44" s="153"/>
      <c r="E44" s="154"/>
      <c r="F44" s="149" t="s">
        <v>123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97" t="s">
        <v>124</v>
      </c>
      <c r="AA44" s="98"/>
      <c r="AB44" s="98"/>
      <c r="AC44" s="98"/>
      <c r="AD44" s="173" t="s">
        <v>139</v>
      </c>
      <c r="AE44" s="174"/>
      <c r="AF44" s="174"/>
      <c r="AG44" s="175"/>
    </row>
    <row r="45" spans="1:33" s="3" customFormat="1" ht="16.5" customHeight="1">
      <c r="A45" s="10"/>
      <c r="B45" s="11"/>
      <c r="C45" s="11"/>
      <c r="D45" s="11"/>
      <c r="E45" s="11"/>
      <c r="F45" s="97" t="s">
        <v>125</v>
      </c>
      <c r="G45" s="98"/>
      <c r="H45" s="98"/>
      <c r="I45" s="98"/>
      <c r="J45" s="99"/>
      <c r="K45" s="172" t="s">
        <v>140</v>
      </c>
      <c r="L45" s="170"/>
      <c r="M45" s="170"/>
      <c r="N45" s="170"/>
      <c r="O45" s="170"/>
      <c r="P45" s="170"/>
      <c r="Q45" s="170"/>
      <c r="R45" s="170"/>
      <c r="S45" s="170"/>
      <c r="T45" s="179"/>
      <c r="U45" s="171" t="s">
        <v>141</v>
      </c>
      <c r="V45" s="171"/>
      <c r="W45" s="171"/>
      <c r="X45" s="171"/>
      <c r="Y45" s="171"/>
      <c r="Z45" s="71"/>
      <c r="AA45" s="72"/>
      <c r="AB45" s="72"/>
      <c r="AC45" s="72"/>
      <c r="AD45" s="176"/>
      <c r="AE45" s="177"/>
      <c r="AF45" s="177"/>
      <c r="AG45" s="178"/>
    </row>
    <row r="46" spans="1:33" s="3" customFormat="1" ht="16.5" customHeight="1">
      <c r="A46" s="123" t="s">
        <v>40</v>
      </c>
      <c r="B46" s="124"/>
      <c r="C46" s="124"/>
      <c r="D46" s="124"/>
      <c r="E46" s="125"/>
      <c r="F46" s="135"/>
      <c r="G46" s="63"/>
      <c r="H46" s="63"/>
      <c r="I46" s="63"/>
      <c r="J46" s="136"/>
      <c r="K46" s="172" t="s">
        <v>142</v>
      </c>
      <c r="L46" s="170"/>
      <c r="M46" s="170"/>
      <c r="N46" s="170" t="s">
        <v>143</v>
      </c>
      <c r="O46" s="170"/>
      <c r="P46" s="170"/>
      <c r="Q46" s="170" t="s">
        <v>144</v>
      </c>
      <c r="R46" s="170"/>
      <c r="S46" s="170"/>
      <c r="T46" s="179"/>
      <c r="U46" s="171" t="s">
        <v>145</v>
      </c>
      <c r="V46" s="171"/>
      <c r="W46" s="171"/>
      <c r="X46" s="171"/>
      <c r="Y46" s="171"/>
      <c r="Z46" s="135"/>
      <c r="AA46" s="63"/>
      <c r="AB46" s="63"/>
      <c r="AC46" s="63"/>
      <c r="AD46" s="180" t="s">
        <v>146</v>
      </c>
      <c r="AE46" s="180"/>
      <c r="AF46" s="180"/>
      <c r="AG46" s="180"/>
    </row>
    <row r="47" spans="1:33" s="3" customFormat="1" ht="16.5" customHeight="1">
      <c r="A47" s="109" t="s">
        <v>41</v>
      </c>
      <c r="B47" s="110"/>
      <c r="C47" s="110"/>
      <c r="D47" s="110"/>
      <c r="E47" s="111"/>
      <c r="F47" s="159">
        <f aca="true" t="shared" si="0" ref="F47:F52">SUM(K47:AG47)</f>
        <v>1395</v>
      </c>
      <c r="G47" s="148"/>
      <c r="H47" s="148"/>
      <c r="I47" s="148"/>
      <c r="J47" s="148"/>
      <c r="K47" s="169">
        <v>218</v>
      </c>
      <c r="L47" s="169"/>
      <c r="M47" s="169"/>
      <c r="N47" s="169">
        <v>233</v>
      </c>
      <c r="O47" s="169"/>
      <c r="P47" s="169"/>
      <c r="Q47" s="148">
        <v>2</v>
      </c>
      <c r="R47" s="148"/>
      <c r="S47" s="148"/>
      <c r="T47" s="148"/>
      <c r="U47" s="98">
        <v>2</v>
      </c>
      <c r="V47" s="98"/>
      <c r="W47" s="98"/>
      <c r="X47" s="98"/>
      <c r="Y47" s="98"/>
      <c r="Z47" s="148">
        <v>927</v>
      </c>
      <c r="AA47" s="148"/>
      <c r="AB47" s="148"/>
      <c r="AC47" s="148"/>
      <c r="AD47" s="148">
        <v>13</v>
      </c>
      <c r="AE47" s="148"/>
      <c r="AF47" s="148"/>
      <c r="AG47" s="168"/>
    </row>
    <row r="48" spans="1:33" s="3" customFormat="1" ht="16.5" customHeight="1">
      <c r="A48" s="26"/>
      <c r="B48" s="150" t="s">
        <v>42</v>
      </c>
      <c r="C48" s="150"/>
      <c r="D48" s="150"/>
      <c r="E48" s="30"/>
      <c r="F48" s="64">
        <f t="shared" si="0"/>
        <v>452</v>
      </c>
      <c r="G48" s="61"/>
      <c r="H48" s="61"/>
      <c r="I48" s="61"/>
      <c r="J48" s="61"/>
      <c r="K48" s="69">
        <v>45</v>
      </c>
      <c r="L48" s="69"/>
      <c r="M48" s="69"/>
      <c r="N48" s="69">
        <v>88</v>
      </c>
      <c r="O48" s="69"/>
      <c r="P48" s="69"/>
      <c r="Q48" s="61">
        <v>2</v>
      </c>
      <c r="R48" s="61"/>
      <c r="S48" s="61"/>
      <c r="T48" s="61"/>
      <c r="U48" s="72">
        <v>2</v>
      </c>
      <c r="V48" s="72"/>
      <c r="W48" s="72"/>
      <c r="X48" s="72"/>
      <c r="Y48" s="72"/>
      <c r="Z48" s="61">
        <v>312</v>
      </c>
      <c r="AA48" s="61"/>
      <c r="AB48" s="61"/>
      <c r="AC48" s="61"/>
      <c r="AD48" s="61">
        <v>3</v>
      </c>
      <c r="AE48" s="61"/>
      <c r="AF48" s="61"/>
      <c r="AG48" s="62"/>
    </row>
    <row r="49" spans="1:33" s="3" customFormat="1" ht="16.5" customHeight="1">
      <c r="A49" s="26"/>
      <c r="B49" s="150" t="s">
        <v>43</v>
      </c>
      <c r="C49" s="150"/>
      <c r="D49" s="150"/>
      <c r="E49" s="30"/>
      <c r="F49" s="64">
        <f t="shared" si="0"/>
        <v>453</v>
      </c>
      <c r="G49" s="61"/>
      <c r="H49" s="61"/>
      <c r="I49" s="61"/>
      <c r="J49" s="61"/>
      <c r="K49" s="69">
        <v>63</v>
      </c>
      <c r="L49" s="69"/>
      <c r="M49" s="69"/>
      <c r="N49" s="69">
        <v>83</v>
      </c>
      <c r="O49" s="69"/>
      <c r="P49" s="69"/>
      <c r="Q49" s="61" t="s">
        <v>126</v>
      </c>
      <c r="R49" s="61"/>
      <c r="S49" s="61"/>
      <c r="T49" s="61"/>
      <c r="U49" s="72" t="s">
        <v>126</v>
      </c>
      <c r="V49" s="72"/>
      <c r="W49" s="72"/>
      <c r="X49" s="72"/>
      <c r="Y49" s="72"/>
      <c r="Z49" s="61">
        <v>303</v>
      </c>
      <c r="AA49" s="61"/>
      <c r="AB49" s="61"/>
      <c r="AC49" s="61"/>
      <c r="AD49" s="61">
        <v>4</v>
      </c>
      <c r="AE49" s="61"/>
      <c r="AF49" s="61"/>
      <c r="AG49" s="62"/>
    </row>
    <row r="50" spans="1:33" s="3" customFormat="1" ht="16.5" customHeight="1">
      <c r="A50" s="26"/>
      <c r="B50" s="150" t="s">
        <v>44</v>
      </c>
      <c r="C50" s="150"/>
      <c r="D50" s="150"/>
      <c r="E50" s="30"/>
      <c r="F50" s="64">
        <f t="shared" si="0"/>
        <v>193</v>
      </c>
      <c r="G50" s="61"/>
      <c r="H50" s="61"/>
      <c r="I50" s="61"/>
      <c r="J50" s="61"/>
      <c r="K50" s="69">
        <v>37</v>
      </c>
      <c r="L50" s="69"/>
      <c r="M50" s="69"/>
      <c r="N50" s="69">
        <v>25</v>
      </c>
      <c r="O50" s="69"/>
      <c r="P50" s="69"/>
      <c r="Q50" s="61" t="s">
        <v>126</v>
      </c>
      <c r="R50" s="61"/>
      <c r="S50" s="61"/>
      <c r="T50" s="61"/>
      <c r="U50" s="72" t="s">
        <v>126</v>
      </c>
      <c r="V50" s="72"/>
      <c r="W50" s="72"/>
      <c r="X50" s="72"/>
      <c r="Y50" s="72"/>
      <c r="Z50" s="61">
        <v>129</v>
      </c>
      <c r="AA50" s="61"/>
      <c r="AB50" s="61"/>
      <c r="AC50" s="61"/>
      <c r="AD50" s="61">
        <v>2</v>
      </c>
      <c r="AE50" s="61"/>
      <c r="AF50" s="61"/>
      <c r="AG50" s="62"/>
    </row>
    <row r="51" spans="1:33" s="3" customFormat="1" ht="16.5" customHeight="1">
      <c r="A51" s="26"/>
      <c r="B51" s="150" t="s">
        <v>45</v>
      </c>
      <c r="C51" s="150"/>
      <c r="D51" s="150"/>
      <c r="E51" s="30"/>
      <c r="F51" s="64">
        <f t="shared" si="0"/>
        <v>199</v>
      </c>
      <c r="G51" s="61"/>
      <c r="H51" s="61"/>
      <c r="I51" s="61"/>
      <c r="J51" s="61"/>
      <c r="K51" s="69">
        <v>51</v>
      </c>
      <c r="L51" s="69"/>
      <c r="M51" s="69"/>
      <c r="N51" s="69">
        <v>32</v>
      </c>
      <c r="O51" s="69"/>
      <c r="P51" s="69"/>
      <c r="Q51" s="61" t="s">
        <v>126</v>
      </c>
      <c r="R51" s="61"/>
      <c r="S51" s="61"/>
      <c r="T51" s="61"/>
      <c r="U51" s="72" t="s">
        <v>126</v>
      </c>
      <c r="V51" s="72"/>
      <c r="W51" s="72"/>
      <c r="X51" s="72"/>
      <c r="Y51" s="72"/>
      <c r="Z51" s="61">
        <v>115</v>
      </c>
      <c r="AA51" s="61"/>
      <c r="AB51" s="61"/>
      <c r="AC51" s="61"/>
      <c r="AD51" s="61">
        <v>1</v>
      </c>
      <c r="AE51" s="61"/>
      <c r="AF51" s="61"/>
      <c r="AG51" s="62"/>
    </row>
    <row r="52" spans="1:33" s="3" customFormat="1" ht="16.5" customHeight="1">
      <c r="A52" s="31"/>
      <c r="B52" s="167" t="s">
        <v>46</v>
      </c>
      <c r="C52" s="167"/>
      <c r="D52" s="167"/>
      <c r="E52" s="32"/>
      <c r="F52" s="161">
        <f t="shared" si="0"/>
        <v>98</v>
      </c>
      <c r="G52" s="67"/>
      <c r="H52" s="67"/>
      <c r="I52" s="67"/>
      <c r="J52" s="67"/>
      <c r="K52" s="70">
        <v>22</v>
      </c>
      <c r="L52" s="70"/>
      <c r="M52" s="70"/>
      <c r="N52" s="70">
        <v>5</v>
      </c>
      <c r="O52" s="70"/>
      <c r="P52" s="70"/>
      <c r="Q52" s="67" t="s">
        <v>126</v>
      </c>
      <c r="R52" s="67"/>
      <c r="S52" s="67"/>
      <c r="T52" s="67"/>
      <c r="U52" s="63" t="s">
        <v>126</v>
      </c>
      <c r="V52" s="63"/>
      <c r="W52" s="63"/>
      <c r="X52" s="63"/>
      <c r="Y52" s="63"/>
      <c r="Z52" s="67">
        <v>68</v>
      </c>
      <c r="AA52" s="67"/>
      <c r="AB52" s="67"/>
      <c r="AC52" s="67"/>
      <c r="AD52" s="67">
        <v>3</v>
      </c>
      <c r="AE52" s="67"/>
      <c r="AF52" s="67"/>
      <c r="AG52" s="68"/>
    </row>
    <row r="53" spans="1:33" s="3" customFormat="1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C53" s="14"/>
      <c r="AD53" s="14"/>
      <c r="AE53" s="14"/>
      <c r="AF53" s="14"/>
      <c r="AG53" s="14" t="s">
        <v>36</v>
      </c>
    </row>
    <row r="54" s="3" customFormat="1" ht="14.25" customHeight="1"/>
    <row r="55" s="3" customFormat="1" ht="14.25" customHeight="1">
      <c r="A55" s="2" t="s">
        <v>47</v>
      </c>
    </row>
    <row r="56" spans="2:33" s="3" customFormat="1" ht="14.25" customHeight="1">
      <c r="B56" s="3" t="s">
        <v>21</v>
      </c>
      <c r="AE56" s="7"/>
      <c r="AF56" s="7"/>
      <c r="AG56" s="7" t="s">
        <v>48</v>
      </c>
    </row>
    <row r="57" spans="1:33" s="29" customFormat="1" ht="16.5" customHeight="1">
      <c r="A57" s="152" t="s">
        <v>137</v>
      </c>
      <c r="B57" s="153"/>
      <c r="C57" s="153"/>
      <c r="D57" s="153"/>
      <c r="E57" s="153"/>
      <c r="F57" s="153"/>
      <c r="G57" s="153"/>
      <c r="H57" s="153"/>
      <c r="I57" s="154"/>
      <c r="J57" s="98" t="s">
        <v>127</v>
      </c>
      <c r="K57" s="98"/>
      <c r="L57" s="98"/>
      <c r="M57" s="98"/>
      <c r="N57" s="98"/>
      <c r="O57" s="98"/>
      <c r="P57" s="98"/>
      <c r="Q57" s="99"/>
      <c r="R57" s="98" t="s">
        <v>128</v>
      </c>
      <c r="S57" s="98"/>
      <c r="T57" s="98"/>
      <c r="U57" s="98"/>
      <c r="V57" s="98"/>
      <c r="W57" s="98"/>
      <c r="X57" s="98"/>
      <c r="Y57" s="99"/>
      <c r="Z57" s="98" t="s">
        <v>129</v>
      </c>
      <c r="AA57" s="98"/>
      <c r="AB57" s="98"/>
      <c r="AC57" s="98"/>
      <c r="AD57" s="98"/>
      <c r="AE57" s="98"/>
      <c r="AF57" s="98"/>
      <c r="AG57" s="99"/>
    </row>
    <row r="58" spans="1:33" s="3" customFormat="1" ht="16.5" customHeight="1">
      <c r="A58" s="123" t="s">
        <v>49</v>
      </c>
      <c r="B58" s="124"/>
      <c r="C58" s="124"/>
      <c r="D58" s="124"/>
      <c r="E58" s="124"/>
      <c r="F58" s="124"/>
      <c r="G58" s="124"/>
      <c r="H58" s="124"/>
      <c r="I58" s="13"/>
      <c r="J58" s="63"/>
      <c r="K58" s="63"/>
      <c r="L58" s="63"/>
      <c r="M58" s="63"/>
      <c r="N58" s="63"/>
      <c r="O58" s="63"/>
      <c r="P58" s="63"/>
      <c r="Q58" s="136"/>
      <c r="R58" s="63"/>
      <c r="S58" s="63"/>
      <c r="T58" s="63"/>
      <c r="U58" s="63"/>
      <c r="V58" s="63"/>
      <c r="W58" s="63"/>
      <c r="X58" s="63"/>
      <c r="Y58" s="136"/>
      <c r="Z58" s="63"/>
      <c r="AA58" s="63"/>
      <c r="AB58" s="63"/>
      <c r="AC58" s="63"/>
      <c r="AD58" s="63"/>
      <c r="AE58" s="63"/>
      <c r="AF58" s="63"/>
      <c r="AG58" s="136"/>
    </row>
    <row r="59" spans="1:33" s="3" customFormat="1" ht="16.5" customHeight="1">
      <c r="A59" s="23"/>
      <c r="B59" s="110" t="s">
        <v>50</v>
      </c>
      <c r="C59" s="110"/>
      <c r="D59" s="110"/>
      <c r="E59" s="110"/>
      <c r="F59" s="110"/>
      <c r="G59" s="110"/>
      <c r="H59" s="211"/>
      <c r="I59" s="33"/>
      <c r="J59" s="81">
        <f>SUM(J60:Q67)</f>
        <v>110</v>
      </c>
      <c r="K59" s="76"/>
      <c r="L59" s="76"/>
      <c r="M59" s="76"/>
      <c r="N59" s="76"/>
      <c r="O59" s="76"/>
      <c r="P59" s="76"/>
      <c r="Q59" s="76"/>
      <c r="R59" s="76">
        <f>SUM(R60:Y67)</f>
        <v>106</v>
      </c>
      <c r="S59" s="76"/>
      <c r="T59" s="76"/>
      <c r="U59" s="76"/>
      <c r="V59" s="76"/>
      <c r="W59" s="76"/>
      <c r="X59" s="76"/>
      <c r="Y59" s="76"/>
      <c r="Z59" s="76">
        <f>SUM(Z60:AG67)</f>
        <v>104</v>
      </c>
      <c r="AA59" s="76"/>
      <c r="AB59" s="76"/>
      <c r="AC59" s="76"/>
      <c r="AD59" s="76"/>
      <c r="AE59" s="76"/>
      <c r="AF59" s="76"/>
      <c r="AG59" s="77"/>
    </row>
    <row r="60" spans="1:33" s="3" customFormat="1" ht="16.5" customHeight="1">
      <c r="A60" s="23"/>
      <c r="B60" s="49"/>
      <c r="C60" s="150" t="s">
        <v>51</v>
      </c>
      <c r="D60" s="150"/>
      <c r="E60" s="150"/>
      <c r="F60" s="150"/>
      <c r="G60" s="150"/>
      <c r="H60" s="24"/>
      <c r="I60" s="33"/>
      <c r="J60" s="78">
        <v>1</v>
      </c>
      <c r="K60" s="79"/>
      <c r="L60" s="79"/>
      <c r="M60" s="79"/>
      <c r="N60" s="79"/>
      <c r="O60" s="79"/>
      <c r="P60" s="79"/>
      <c r="Q60" s="79"/>
      <c r="R60" s="79">
        <v>1</v>
      </c>
      <c r="S60" s="79"/>
      <c r="T60" s="79"/>
      <c r="U60" s="79"/>
      <c r="V60" s="79"/>
      <c r="W60" s="79"/>
      <c r="X60" s="79"/>
      <c r="Y60" s="79"/>
      <c r="Z60" s="79">
        <v>1</v>
      </c>
      <c r="AA60" s="79"/>
      <c r="AB60" s="79"/>
      <c r="AC60" s="79"/>
      <c r="AD60" s="79"/>
      <c r="AE60" s="79"/>
      <c r="AF60" s="79"/>
      <c r="AG60" s="80"/>
    </row>
    <row r="61" spans="1:33" s="3" customFormat="1" ht="16.5" customHeight="1">
      <c r="A61" s="23"/>
      <c r="B61" s="49"/>
      <c r="C61" s="150" t="s">
        <v>52</v>
      </c>
      <c r="D61" s="150"/>
      <c r="E61" s="150"/>
      <c r="F61" s="150"/>
      <c r="G61" s="150"/>
      <c r="H61" s="24"/>
      <c r="I61" s="33"/>
      <c r="J61" s="78">
        <v>10</v>
      </c>
      <c r="K61" s="79"/>
      <c r="L61" s="79"/>
      <c r="M61" s="79"/>
      <c r="N61" s="79"/>
      <c r="O61" s="79"/>
      <c r="P61" s="79"/>
      <c r="Q61" s="79"/>
      <c r="R61" s="79">
        <v>8</v>
      </c>
      <c r="S61" s="79"/>
      <c r="T61" s="79"/>
      <c r="U61" s="79"/>
      <c r="V61" s="79"/>
      <c r="W61" s="79"/>
      <c r="X61" s="79"/>
      <c r="Y61" s="79"/>
      <c r="Z61" s="79">
        <v>8</v>
      </c>
      <c r="AA61" s="79"/>
      <c r="AB61" s="79"/>
      <c r="AC61" s="79"/>
      <c r="AD61" s="79"/>
      <c r="AE61" s="79"/>
      <c r="AF61" s="79"/>
      <c r="AG61" s="80"/>
    </row>
    <row r="62" spans="1:33" s="3" customFormat="1" ht="16.5" customHeight="1">
      <c r="A62" s="23"/>
      <c r="B62" s="49"/>
      <c r="C62" s="150" t="s">
        <v>53</v>
      </c>
      <c r="D62" s="150"/>
      <c r="E62" s="150"/>
      <c r="F62" s="150"/>
      <c r="G62" s="150"/>
      <c r="H62" s="24"/>
      <c r="I62" s="33"/>
      <c r="J62" s="78">
        <v>14</v>
      </c>
      <c r="K62" s="79"/>
      <c r="L62" s="79"/>
      <c r="M62" s="79"/>
      <c r="N62" s="79"/>
      <c r="O62" s="79"/>
      <c r="P62" s="79"/>
      <c r="Q62" s="79"/>
      <c r="R62" s="79">
        <v>16</v>
      </c>
      <c r="S62" s="79"/>
      <c r="T62" s="79"/>
      <c r="U62" s="79"/>
      <c r="V62" s="79"/>
      <c r="W62" s="79"/>
      <c r="X62" s="79"/>
      <c r="Y62" s="79"/>
      <c r="Z62" s="79">
        <v>16</v>
      </c>
      <c r="AA62" s="79"/>
      <c r="AB62" s="79"/>
      <c r="AC62" s="79"/>
      <c r="AD62" s="79"/>
      <c r="AE62" s="79"/>
      <c r="AF62" s="79"/>
      <c r="AG62" s="80"/>
    </row>
    <row r="63" spans="1:33" s="3" customFormat="1" ht="16.5" customHeight="1">
      <c r="A63" s="23"/>
      <c r="B63" s="49"/>
      <c r="C63" s="150" t="s">
        <v>54</v>
      </c>
      <c r="D63" s="150"/>
      <c r="E63" s="150"/>
      <c r="F63" s="150"/>
      <c r="G63" s="150"/>
      <c r="H63" s="24"/>
      <c r="I63" s="33"/>
      <c r="J63" s="78">
        <v>21</v>
      </c>
      <c r="K63" s="79"/>
      <c r="L63" s="79"/>
      <c r="M63" s="79"/>
      <c r="N63" s="79"/>
      <c r="O63" s="79"/>
      <c r="P63" s="79"/>
      <c r="Q63" s="79"/>
      <c r="R63" s="79">
        <v>22</v>
      </c>
      <c r="S63" s="79"/>
      <c r="T63" s="79"/>
      <c r="U63" s="79"/>
      <c r="V63" s="79"/>
      <c r="W63" s="79"/>
      <c r="X63" s="79"/>
      <c r="Y63" s="79"/>
      <c r="Z63" s="79">
        <v>25</v>
      </c>
      <c r="AA63" s="79"/>
      <c r="AB63" s="79"/>
      <c r="AC63" s="79"/>
      <c r="AD63" s="79"/>
      <c r="AE63" s="79"/>
      <c r="AF63" s="79"/>
      <c r="AG63" s="80"/>
    </row>
    <row r="64" spans="1:33" s="198" customFormat="1" ht="16.5" customHeight="1">
      <c r="A64" s="23"/>
      <c r="B64" s="49"/>
      <c r="C64" s="150" t="s">
        <v>55</v>
      </c>
      <c r="D64" s="150"/>
      <c r="E64" s="150"/>
      <c r="F64" s="150"/>
      <c r="G64" s="150"/>
      <c r="H64" s="24"/>
      <c r="I64" s="33"/>
      <c r="J64" s="78">
        <v>45</v>
      </c>
      <c r="K64" s="79"/>
      <c r="L64" s="79"/>
      <c r="M64" s="79"/>
      <c r="N64" s="79"/>
      <c r="O64" s="79"/>
      <c r="P64" s="79"/>
      <c r="Q64" s="79"/>
      <c r="R64" s="79">
        <v>43</v>
      </c>
      <c r="S64" s="79"/>
      <c r="T64" s="79"/>
      <c r="U64" s="79"/>
      <c r="V64" s="79"/>
      <c r="W64" s="79"/>
      <c r="X64" s="79"/>
      <c r="Y64" s="79"/>
      <c r="Z64" s="79">
        <v>40</v>
      </c>
      <c r="AA64" s="79"/>
      <c r="AB64" s="79"/>
      <c r="AC64" s="79"/>
      <c r="AD64" s="79"/>
      <c r="AE64" s="79"/>
      <c r="AF64" s="79"/>
      <c r="AG64" s="80"/>
    </row>
    <row r="65" spans="1:33" s="3" customFormat="1" ht="16.5" customHeight="1">
      <c r="A65" s="23"/>
      <c r="B65" s="49"/>
      <c r="C65" s="150" t="s">
        <v>56</v>
      </c>
      <c r="D65" s="150"/>
      <c r="E65" s="150"/>
      <c r="F65" s="150"/>
      <c r="G65" s="150"/>
      <c r="H65" s="24"/>
      <c r="I65" s="33"/>
      <c r="J65" s="78">
        <v>5</v>
      </c>
      <c r="K65" s="79"/>
      <c r="L65" s="79"/>
      <c r="M65" s="79"/>
      <c r="N65" s="79"/>
      <c r="O65" s="79"/>
      <c r="P65" s="79"/>
      <c r="Q65" s="79"/>
      <c r="R65" s="79">
        <v>5</v>
      </c>
      <c r="S65" s="79"/>
      <c r="T65" s="79"/>
      <c r="U65" s="79"/>
      <c r="V65" s="79"/>
      <c r="W65" s="79"/>
      <c r="X65" s="79"/>
      <c r="Y65" s="79"/>
      <c r="Z65" s="79">
        <v>9</v>
      </c>
      <c r="AA65" s="79"/>
      <c r="AB65" s="79"/>
      <c r="AC65" s="79"/>
      <c r="AD65" s="79"/>
      <c r="AE65" s="79"/>
      <c r="AF65" s="79"/>
      <c r="AG65" s="80"/>
    </row>
    <row r="66" spans="1:33" s="3" customFormat="1" ht="16.5" customHeight="1">
      <c r="A66" s="23"/>
      <c r="B66" s="49"/>
      <c r="C66" s="150" t="s">
        <v>57</v>
      </c>
      <c r="D66" s="150"/>
      <c r="E66" s="150"/>
      <c r="F66" s="150"/>
      <c r="G66" s="150"/>
      <c r="H66" s="24"/>
      <c r="I66" s="33"/>
      <c r="J66" s="78">
        <v>13</v>
      </c>
      <c r="K66" s="79"/>
      <c r="L66" s="79"/>
      <c r="M66" s="79"/>
      <c r="N66" s="79"/>
      <c r="O66" s="79"/>
      <c r="P66" s="79"/>
      <c r="Q66" s="79"/>
      <c r="R66" s="79">
        <v>9</v>
      </c>
      <c r="S66" s="79"/>
      <c r="T66" s="79"/>
      <c r="U66" s="79"/>
      <c r="V66" s="79"/>
      <c r="W66" s="79"/>
      <c r="X66" s="79"/>
      <c r="Y66" s="79"/>
      <c r="Z66" s="79">
        <v>3</v>
      </c>
      <c r="AA66" s="79"/>
      <c r="AB66" s="79"/>
      <c r="AC66" s="79"/>
      <c r="AD66" s="79"/>
      <c r="AE66" s="79"/>
      <c r="AF66" s="79"/>
      <c r="AG66" s="80"/>
    </row>
    <row r="67" spans="1:33" s="3" customFormat="1" ht="16.5" customHeight="1">
      <c r="A67" s="27"/>
      <c r="B67" s="50"/>
      <c r="C67" s="167" t="s">
        <v>58</v>
      </c>
      <c r="D67" s="167"/>
      <c r="E67" s="167"/>
      <c r="F67" s="167"/>
      <c r="G67" s="167"/>
      <c r="H67" s="17"/>
      <c r="I67" s="34"/>
      <c r="J67" s="126">
        <v>1</v>
      </c>
      <c r="K67" s="127"/>
      <c r="L67" s="127"/>
      <c r="M67" s="127"/>
      <c r="N67" s="127"/>
      <c r="O67" s="127"/>
      <c r="P67" s="127"/>
      <c r="Q67" s="127"/>
      <c r="R67" s="127">
        <v>2</v>
      </c>
      <c r="S67" s="127"/>
      <c r="T67" s="127"/>
      <c r="U67" s="127"/>
      <c r="V67" s="127"/>
      <c r="W67" s="127"/>
      <c r="X67" s="127"/>
      <c r="Y67" s="127"/>
      <c r="Z67" s="127">
        <v>2</v>
      </c>
      <c r="AA67" s="127"/>
      <c r="AB67" s="127"/>
      <c r="AC67" s="127"/>
      <c r="AD67" s="127"/>
      <c r="AE67" s="127"/>
      <c r="AF67" s="127"/>
      <c r="AG67" s="128"/>
    </row>
    <row r="68" spans="1:33" s="3" customFormat="1" ht="12.75" customHeight="1">
      <c r="A68" s="29"/>
      <c r="B68" s="35"/>
      <c r="C68" s="35"/>
      <c r="D68" s="35"/>
      <c r="E68" s="35"/>
      <c r="F68" s="35"/>
      <c r="G68" s="35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C68" s="14"/>
      <c r="AD68" s="14"/>
      <c r="AE68" s="14"/>
      <c r="AF68" s="14"/>
      <c r="AG68" s="14" t="s">
        <v>36</v>
      </c>
    </row>
    <row r="69" s="3" customFormat="1" ht="14.25" customHeight="1">
      <c r="A69" s="2" t="s">
        <v>59</v>
      </c>
    </row>
    <row r="70" spans="1:33" s="29" customFormat="1" ht="14.25" customHeight="1">
      <c r="A70" s="3"/>
      <c r="B70" s="3" t="s">
        <v>21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B70" s="36"/>
      <c r="AC70" s="36"/>
      <c r="AD70" s="36"/>
      <c r="AE70" s="36"/>
      <c r="AF70" s="36"/>
      <c r="AG70" s="36" t="s">
        <v>60</v>
      </c>
    </row>
    <row r="71" spans="1:33" s="3" customFormat="1" ht="15.75" customHeight="1">
      <c r="A71" s="152" t="s">
        <v>137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4"/>
      <c r="M71" s="117">
        <v>16</v>
      </c>
      <c r="N71" s="118"/>
      <c r="O71" s="118"/>
      <c r="P71" s="118"/>
      <c r="Q71" s="118"/>
      <c r="R71" s="118"/>
      <c r="S71" s="121"/>
      <c r="T71" s="117">
        <v>17</v>
      </c>
      <c r="U71" s="118"/>
      <c r="V71" s="118"/>
      <c r="W71" s="118"/>
      <c r="X71" s="118"/>
      <c r="Y71" s="118"/>
      <c r="Z71" s="121"/>
      <c r="AA71" s="117">
        <v>18</v>
      </c>
      <c r="AB71" s="118"/>
      <c r="AC71" s="118"/>
      <c r="AD71" s="118"/>
      <c r="AE71" s="118"/>
      <c r="AF71" s="118"/>
      <c r="AG71" s="121"/>
    </row>
    <row r="72" spans="1:33" s="3" customFormat="1" ht="15.75" customHeight="1">
      <c r="A72" s="137" t="s">
        <v>3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9"/>
      <c r="M72" s="163"/>
      <c r="N72" s="164"/>
      <c r="O72" s="164"/>
      <c r="P72" s="164"/>
      <c r="Q72" s="164"/>
      <c r="R72" s="164"/>
      <c r="S72" s="165"/>
      <c r="T72" s="163"/>
      <c r="U72" s="164"/>
      <c r="V72" s="164"/>
      <c r="W72" s="164"/>
      <c r="X72" s="164"/>
      <c r="Y72" s="164"/>
      <c r="Z72" s="165"/>
      <c r="AA72" s="163"/>
      <c r="AB72" s="164"/>
      <c r="AC72" s="164"/>
      <c r="AD72" s="164"/>
      <c r="AE72" s="164"/>
      <c r="AF72" s="164"/>
      <c r="AG72" s="165"/>
    </row>
    <row r="73" spans="1:33" s="3" customFormat="1" ht="15.75" customHeight="1">
      <c r="A73" s="20"/>
      <c r="B73" s="21"/>
      <c r="C73" s="110" t="s">
        <v>61</v>
      </c>
      <c r="D73" s="110"/>
      <c r="E73" s="110"/>
      <c r="F73" s="110"/>
      <c r="G73" s="110"/>
      <c r="H73" s="110"/>
      <c r="I73" s="166"/>
      <c r="J73" s="166"/>
      <c r="K73" s="8"/>
      <c r="L73" s="22"/>
      <c r="M73" s="152">
        <v>5</v>
      </c>
      <c r="N73" s="153"/>
      <c r="O73" s="153"/>
      <c r="P73" s="153"/>
      <c r="Q73" s="153"/>
      <c r="R73" s="160"/>
      <c r="S73" s="160"/>
      <c r="T73" s="153">
        <v>5</v>
      </c>
      <c r="U73" s="153"/>
      <c r="V73" s="153"/>
      <c r="W73" s="153"/>
      <c r="X73" s="153"/>
      <c r="Y73" s="160"/>
      <c r="Z73" s="160"/>
      <c r="AA73" s="153">
        <v>5</v>
      </c>
      <c r="AB73" s="153"/>
      <c r="AC73" s="153"/>
      <c r="AD73" s="153"/>
      <c r="AE73" s="153"/>
      <c r="AF73" s="160"/>
      <c r="AG73" s="162"/>
    </row>
    <row r="74" spans="1:33" s="3" customFormat="1" ht="15.75" customHeight="1">
      <c r="A74" s="23"/>
      <c r="B74" s="24"/>
      <c r="C74" s="150" t="s">
        <v>50</v>
      </c>
      <c r="D74" s="150"/>
      <c r="E74" s="150"/>
      <c r="F74" s="150"/>
      <c r="G74" s="150"/>
      <c r="H74" s="150"/>
      <c r="I74" s="151"/>
      <c r="J74" s="151"/>
      <c r="K74" s="19"/>
      <c r="L74" s="25"/>
      <c r="M74" s="65">
        <v>307</v>
      </c>
      <c r="N74" s="90"/>
      <c r="O74" s="90"/>
      <c r="P74" s="90"/>
      <c r="Q74" s="90"/>
      <c r="R74" s="91"/>
      <c r="S74" s="91"/>
      <c r="T74" s="90">
        <v>306</v>
      </c>
      <c r="U74" s="90"/>
      <c r="V74" s="90"/>
      <c r="W74" s="90"/>
      <c r="X74" s="90"/>
      <c r="Y74" s="91"/>
      <c r="Z74" s="91"/>
      <c r="AA74" s="90">
        <v>314</v>
      </c>
      <c r="AB74" s="90"/>
      <c r="AC74" s="90"/>
      <c r="AD74" s="90"/>
      <c r="AE74" s="90"/>
      <c r="AF74" s="91"/>
      <c r="AG74" s="94"/>
    </row>
    <row r="75" spans="1:33" s="3" customFormat="1" ht="15.75" customHeight="1">
      <c r="A75" s="23"/>
      <c r="B75" s="24"/>
      <c r="C75" s="49"/>
      <c r="D75" s="150" t="s">
        <v>62</v>
      </c>
      <c r="E75" s="212"/>
      <c r="F75" s="212"/>
      <c r="G75" s="212"/>
      <c r="H75" s="212"/>
      <c r="I75" s="212"/>
      <c r="J75" s="51"/>
      <c r="K75" s="19"/>
      <c r="L75" s="25"/>
      <c r="M75" s="65">
        <v>1</v>
      </c>
      <c r="N75" s="90"/>
      <c r="O75" s="90"/>
      <c r="P75" s="90"/>
      <c r="Q75" s="90"/>
      <c r="R75" s="91"/>
      <c r="S75" s="91"/>
      <c r="T75" s="90">
        <v>1</v>
      </c>
      <c r="U75" s="90"/>
      <c r="V75" s="90"/>
      <c r="W75" s="90"/>
      <c r="X75" s="90"/>
      <c r="Y75" s="91"/>
      <c r="Z75" s="91"/>
      <c r="AA75" s="90">
        <v>1</v>
      </c>
      <c r="AB75" s="90"/>
      <c r="AC75" s="90"/>
      <c r="AD75" s="90"/>
      <c r="AE75" s="90"/>
      <c r="AF75" s="91"/>
      <c r="AG75" s="94"/>
    </row>
    <row r="76" spans="1:33" s="3" customFormat="1" ht="15.75" customHeight="1">
      <c r="A76" s="23"/>
      <c r="B76" s="24"/>
      <c r="C76" s="49"/>
      <c r="D76" s="150" t="s">
        <v>63</v>
      </c>
      <c r="E76" s="212"/>
      <c r="F76" s="212"/>
      <c r="G76" s="212"/>
      <c r="H76" s="212"/>
      <c r="I76" s="212"/>
      <c r="J76" s="51"/>
      <c r="K76" s="19"/>
      <c r="L76" s="25"/>
      <c r="M76" s="65">
        <v>2</v>
      </c>
      <c r="N76" s="90"/>
      <c r="O76" s="90"/>
      <c r="P76" s="90"/>
      <c r="Q76" s="90"/>
      <c r="R76" s="91"/>
      <c r="S76" s="91"/>
      <c r="T76" s="90">
        <v>2</v>
      </c>
      <c r="U76" s="90"/>
      <c r="V76" s="90"/>
      <c r="W76" s="90"/>
      <c r="X76" s="90"/>
      <c r="Y76" s="91"/>
      <c r="Z76" s="91"/>
      <c r="AA76" s="90">
        <v>2</v>
      </c>
      <c r="AB76" s="90"/>
      <c r="AC76" s="90"/>
      <c r="AD76" s="90"/>
      <c r="AE76" s="90"/>
      <c r="AF76" s="91"/>
      <c r="AG76" s="94"/>
    </row>
    <row r="77" spans="1:33" s="3" customFormat="1" ht="15.75" customHeight="1">
      <c r="A77" s="23"/>
      <c r="B77" s="24"/>
      <c r="C77" s="49"/>
      <c r="D77" s="150" t="s">
        <v>64</v>
      </c>
      <c r="E77" s="212"/>
      <c r="F77" s="212"/>
      <c r="G77" s="212"/>
      <c r="H77" s="212"/>
      <c r="I77" s="212"/>
      <c r="J77" s="51"/>
      <c r="K77" s="19"/>
      <c r="L77" s="25"/>
      <c r="M77" s="65">
        <v>5</v>
      </c>
      <c r="N77" s="90"/>
      <c r="O77" s="90"/>
      <c r="P77" s="90"/>
      <c r="Q77" s="90"/>
      <c r="R77" s="91"/>
      <c r="S77" s="91"/>
      <c r="T77" s="90">
        <v>5</v>
      </c>
      <c r="U77" s="90"/>
      <c r="V77" s="90"/>
      <c r="W77" s="90"/>
      <c r="X77" s="90"/>
      <c r="Y77" s="91"/>
      <c r="Z77" s="91"/>
      <c r="AA77" s="90">
        <v>5</v>
      </c>
      <c r="AB77" s="90"/>
      <c r="AC77" s="90"/>
      <c r="AD77" s="90"/>
      <c r="AE77" s="90"/>
      <c r="AF77" s="91"/>
      <c r="AG77" s="94"/>
    </row>
    <row r="78" spans="1:33" s="3" customFormat="1" ht="15.75" customHeight="1">
      <c r="A78" s="23"/>
      <c r="B78" s="24"/>
      <c r="C78" s="49"/>
      <c r="D78" s="150" t="s">
        <v>65</v>
      </c>
      <c r="E78" s="212"/>
      <c r="F78" s="212"/>
      <c r="G78" s="212"/>
      <c r="H78" s="212"/>
      <c r="I78" s="212"/>
      <c r="J78" s="51"/>
      <c r="K78" s="19"/>
      <c r="L78" s="25"/>
      <c r="M78" s="65">
        <v>5</v>
      </c>
      <c r="N78" s="90"/>
      <c r="O78" s="90"/>
      <c r="P78" s="90"/>
      <c r="Q78" s="90"/>
      <c r="R78" s="91"/>
      <c r="S78" s="91"/>
      <c r="T78" s="90">
        <v>5</v>
      </c>
      <c r="U78" s="90"/>
      <c r="V78" s="90"/>
      <c r="W78" s="90"/>
      <c r="X78" s="90"/>
      <c r="Y78" s="91"/>
      <c r="Z78" s="91"/>
      <c r="AA78" s="90">
        <v>5</v>
      </c>
      <c r="AB78" s="90"/>
      <c r="AC78" s="90"/>
      <c r="AD78" s="90"/>
      <c r="AE78" s="90"/>
      <c r="AF78" s="91"/>
      <c r="AG78" s="94"/>
    </row>
    <row r="79" spans="1:33" s="3" customFormat="1" ht="15.75" customHeight="1">
      <c r="A79" s="23"/>
      <c r="B79" s="24"/>
      <c r="C79" s="49"/>
      <c r="D79" s="150" t="s">
        <v>66</v>
      </c>
      <c r="E79" s="212"/>
      <c r="F79" s="212"/>
      <c r="G79" s="212"/>
      <c r="H79" s="212"/>
      <c r="I79" s="212"/>
      <c r="J79" s="51"/>
      <c r="K79" s="19"/>
      <c r="L79" s="25"/>
      <c r="M79" s="65">
        <v>29</v>
      </c>
      <c r="N79" s="90"/>
      <c r="O79" s="90"/>
      <c r="P79" s="90"/>
      <c r="Q79" s="90"/>
      <c r="R79" s="87">
        <v>5</v>
      </c>
      <c r="S79" s="87"/>
      <c r="T79" s="90">
        <v>29</v>
      </c>
      <c r="U79" s="90"/>
      <c r="V79" s="90"/>
      <c r="W79" s="90"/>
      <c r="X79" s="90"/>
      <c r="Y79" s="87">
        <v>5</v>
      </c>
      <c r="Z79" s="87"/>
      <c r="AA79" s="90">
        <v>29</v>
      </c>
      <c r="AB79" s="90"/>
      <c r="AC79" s="90"/>
      <c r="AD79" s="90"/>
      <c r="AE79" s="90"/>
      <c r="AF79" s="87">
        <v>5</v>
      </c>
      <c r="AG79" s="88"/>
    </row>
    <row r="80" spans="1:33" s="3" customFormat="1" ht="15.75" customHeight="1">
      <c r="A80" s="23"/>
      <c r="B80" s="24"/>
      <c r="C80" s="49"/>
      <c r="D80" s="150" t="s">
        <v>67</v>
      </c>
      <c r="E80" s="212"/>
      <c r="F80" s="212"/>
      <c r="G80" s="212"/>
      <c r="H80" s="212"/>
      <c r="I80" s="212"/>
      <c r="J80" s="51"/>
      <c r="K80" s="19"/>
      <c r="L80" s="25"/>
      <c r="M80" s="65">
        <v>30</v>
      </c>
      <c r="N80" s="90"/>
      <c r="O80" s="90"/>
      <c r="P80" s="90"/>
      <c r="Q80" s="90"/>
      <c r="R80" s="91"/>
      <c r="S80" s="91"/>
      <c r="T80" s="90">
        <v>30</v>
      </c>
      <c r="U80" s="90"/>
      <c r="V80" s="90"/>
      <c r="W80" s="90"/>
      <c r="X80" s="90"/>
      <c r="Y80" s="91"/>
      <c r="Z80" s="91"/>
      <c r="AA80" s="90">
        <v>30</v>
      </c>
      <c r="AB80" s="90"/>
      <c r="AC80" s="90"/>
      <c r="AD80" s="90"/>
      <c r="AE80" s="90"/>
      <c r="AF80" s="91"/>
      <c r="AG80" s="94"/>
    </row>
    <row r="81" spans="1:33" s="3" customFormat="1" ht="15.75" customHeight="1">
      <c r="A81" s="27"/>
      <c r="B81" s="17"/>
      <c r="C81" s="50"/>
      <c r="D81" s="167" t="s">
        <v>68</v>
      </c>
      <c r="E81" s="213"/>
      <c r="F81" s="213"/>
      <c r="G81" s="213"/>
      <c r="H81" s="213"/>
      <c r="I81" s="213"/>
      <c r="J81" s="52"/>
      <c r="K81" s="36"/>
      <c r="L81" s="28"/>
      <c r="M81" s="92">
        <v>240</v>
      </c>
      <c r="N81" s="93"/>
      <c r="O81" s="93"/>
      <c r="P81" s="93"/>
      <c r="Q81" s="93"/>
      <c r="R81" s="89"/>
      <c r="S81" s="89"/>
      <c r="T81" s="93">
        <v>239</v>
      </c>
      <c r="U81" s="93"/>
      <c r="V81" s="93"/>
      <c r="W81" s="93"/>
      <c r="X81" s="93"/>
      <c r="Y81" s="89"/>
      <c r="Z81" s="89"/>
      <c r="AA81" s="93">
        <v>247</v>
      </c>
      <c r="AB81" s="93"/>
      <c r="AC81" s="93"/>
      <c r="AD81" s="93"/>
      <c r="AE81" s="93"/>
      <c r="AF81" s="89"/>
      <c r="AG81" s="75"/>
    </row>
    <row r="82" spans="1:33" s="3" customFormat="1" ht="12.75" customHeight="1">
      <c r="A82" s="48" t="s">
        <v>69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C82" s="14"/>
      <c r="AD82" s="14"/>
      <c r="AE82" s="14"/>
      <c r="AF82" s="14"/>
      <c r="AG82" s="14" t="s">
        <v>36</v>
      </c>
    </row>
    <row r="83" s="3" customFormat="1" ht="14.25" customHeight="1"/>
    <row r="84" s="3" customFormat="1" ht="14.25" customHeight="1">
      <c r="A84" s="2" t="s">
        <v>70</v>
      </c>
    </row>
    <row r="85" spans="1:33" s="29" customFormat="1" ht="14.25" customHeight="1">
      <c r="A85" s="3"/>
      <c r="B85" s="3" t="s">
        <v>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s="29" customFormat="1" ht="15.75" customHeight="1">
      <c r="A86" s="152" t="s">
        <v>137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4"/>
      <c r="M86" s="97" t="s">
        <v>130</v>
      </c>
      <c r="N86" s="98"/>
      <c r="O86" s="98"/>
      <c r="P86" s="98"/>
      <c r="Q86" s="98"/>
      <c r="R86" s="98"/>
      <c r="S86" s="99"/>
      <c r="T86" s="97" t="s">
        <v>127</v>
      </c>
      <c r="U86" s="98"/>
      <c r="V86" s="98"/>
      <c r="W86" s="98"/>
      <c r="X86" s="98"/>
      <c r="Y86" s="98"/>
      <c r="Z86" s="99"/>
      <c r="AA86" s="97" t="s">
        <v>128</v>
      </c>
      <c r="AB86" s="98"/>
      <c r="AC86" s="98"/>
      <c r="AD86" s="98"/>
      <c r="AE86" s="98"/>
      <c r="AF86" s="98"/>
      <c r="AG86" s="99"/>
    </row>
    <row r="87" spans="1:33" s="29" customFormat="1" ht="15.75" customHeight="1">
      <c r="A87" s="137" t="s">
        <v>3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9"/>
      <c r="M87" s="71"/>
      <c r="N87" s="72"/>
      <c r="O87" s="72"/>
      <c r="P87" s="72"/>
      <c r="Q87" s="72"/>
      <c r="R87" s="72"/>
      <c r="S87" s="73"/>
      <c r="T87" s="71"/>
      <c r="U87" s="72"/>
      <c r="V87" s="72"/>
      <c r="W87" s="72"/>
      <c r="X87" s="72"/>
      <c r="Y87" s="72"/>
      <c r="Z87" s="73"/>
      <c r="AA87" s="71"/>
      <c r="AB87" s="72"/>
      <c r="AC87" s="72"/>
      <c r="AD87" s="72"/>
      <c r="AE87" s="72"/>
      <c r="AF87" s="72"/>
      <c r="AG87" s="73"/>
    </row>
    <row r="88" spans="1:33" s="41" customFormat="1" ht="15.75" customHeight="1">
      <c r="A88" s="38" t="s">
        <v>147</v>
      </c>
      <c r="B88" s="110" t="s">
        <v>71</v>
      </c>
      <c r="C88" s="110"/>
      <c r="D88" s="110"/>
      <c r="E88" s="110"/>
      <c r="F88" s="166"/>
      <c r="G88" s="39"/>
      <c r="H88" s="196" t="s">
        <v>39</v>
      </c>
      <c r="I88" s="196"/>
      <c r="J88" s="196"/>
      <c r="K88" s="39"/>
      <c r="L88" s="40"/>
      <c r="M88" s="116">
        <f>SUM(M89:P92)</f>
        <v>12</v>
      </c>
      <c r="N88" s="95"/>
      <c r="O88" s="95"/>
      <c r="P88" s="95"/>
      <c r="Q88" s="96">
        <f>SUM(Q89:S92)</f>
        <v>10</v>
      </c>
      <c r="R88" s="96"/>
      <c r="S88" s="96"/>
      <c r="T88" s="95">
        <f>SUM(T89:W92)</f>
        <v>21</v>
      </c>
      <c r="U88" s="95"/>
      <c r="V88" s="95"/>
      <c r="W88" s="95"/>
      <c r="X88" s="96">
        <f>SUM(X89:Z92)</f>
        <v>14</v>
      </c>
      <c r="Y88" s="96"/>
      <c r="Z88" s="96"/>
      <c r="AA88" s="95">
        <f>SUM(AA89:AD92)</f>
        <v>33</v>
      </c>
      <c r="AB88" s="95"/>
      <c r="AC88" s="95"/>
      <c r="AD88" s="95"/>
      <c r="AE88" s="96">
        <f>SUM(AE89:AG92)</f>
        <v>14</v>
      </c>
      <c r="AF88" s="96"/>
      <c r="AG88" s="74"/>
    </row>
    <row r="89" spans="1:33" s="29" customFormat="1" ht="15.75" customHeight="1">
      <c r="A89" s="42"/>
      <c r="B89" s="11"/>
      <c r="C89" s="11"/>
      <c r="D89" s="11"/>
      <c r="E89" s="138" t="s">
        <v>72</v>
      </c>
      <c r="F89" s="138"/>
      <c r="G89" s="138"/>
      <c r="H89" s="143" t="s">
        <v>73</v>
      </c>
      <c r="I89" s="143"/>
      <c r="J89" s="143"/>
      <c r="K89" s="11"/>
      <c r="L89" s="37"/>
      <c r="M89" s="85">
        <v>8</v>
      </c>
      <c r="N89" s="86"/>
      <c r="O89" s="86"/>
      <c r="P89" s="86"/>
      <c r="Q89" s="87">
        <v>6</v>
      </c>
      <c r="R89" s="87"/>
      <c r="S89" s="87"/>
      <c r="T89" s="86">
        <v>9</v>
      </c>
      <c r="U89" s="86"/>
      <c r="V89" s="86"/>
      <c r="W89" s="86"/>
      <c r="X89" s="87">
        <v>6</v>
      </c>
      <c r="Y89" s="87"/>
      <c r="Z89" s="87"/>
      <c r="AA89" s="86">
        <v>20</v>
      </c>
      <c r="AB89" s="86"/>
      <c r="AC89" s="86"/>
      <c r="AD89" s="86"/>
      <c r="AE89" s="87">
        <v>9</v>
      </c>
      <c r="AF89" s="87"/>
      <c r="AG89" s="88"/>
    </row>
    <row r="90" spans="1:33" s="29" customFormat="1" ht="15.75" customHeight="1">
      <c r="A90" s="42"/>
      <c r="B90" s="44"/>
      <c r="C90" s="44"/>
      <c r="D90" s="44"/>
      <c r="E90" s="44"/>
      <c r="F90" s="44"/>
      <c r="G90" s="44"/>
      <c r="H90" s="143" t="s">
        <v>74</v>
      </c>
      <c r="I90" s="143"/>
      <c r="J90" s="143"/>
      <c r="K90" s="11"/>
      <c r="L90" s="37"/>
      <c r="M90" s="85" t="s">
        <v>126</v>
      </c>
      <c r="N90" s="86"/>
      <c r="O90" s="86"/>
      <c r="P90" s="86"/>
      <c r="Q90" s="87" t="s">
        <v>131</v>
      </c>
      <c r="R90" s="87"/>
      <c r="S90" s="87"/>
      <c r="T90" s="86" t="s">
        <v>126</v>
      </c>
      <c r="U90" s="86"/>
      <c r="V90" s="86"/>
      <c r="W90" s="86"/>
      <c r="X90" s="87" t="s">
        <v>131</v>
      </c>
      <c r="Y90" s="87"/>
      <c r="Z90" s="87"/>
      <c r="AA90" s="86">
        <v>1</v>
      </c>
      <c r="AB90" s="86"/>
      <c r="AC90" s="86"/>
      <c r="AD90" s="86"/>
      <c r="AE90" s="87" t="s">
        <v>131</v>
      </c>
      <c r="AF90" s="87"/>
      <c r="AG90" s="88"/>
    </row>
    <row r="91" spans="1:33" s="29" customFormat="1" ht="15.75" customHeight="1">
      <c r="A91" s="42"/>
      <c r="B91" s="11"/>
      <c r="C91" s="11"/>
      <c r="D91" s="11"/>
      <c r="E91" s="11"/>
      <c r="F91" s="11"/>
      <c r="G91" s="11"/>
      <c r="H91" s="143" t="s">
        <v>75</v>
      </c>
      <c r="I91" s="143"/>
      <c r="J91" s="143"/>
      <c r="K91" s="11"/>
      <c r="L91" s="37"/>
      <c r="M91" s="85">
        <v>2</v>
      </c>
      <c r="N91" s="86"/>
      <c r="O91" s="86"/>
      <c r="P91" s="86"/>
      <c r="Q91" s="87">
        <v>2</v>
      </c>
      <c r="R91" s="87"/>
      <c r="S91" s="87"/>
      <c r="T91" s="86">
        <v>5</v>
      </c>
      <c r="U91" s="86"/>
      <c r="V91" s="86"/>
      <c r="W91" s="86"/>
      <c r="X91" s="87">
        <v>1</v>
      </c>
      <c r="Y91" s="87"/>
      <c r="Z91" s="87"/>
      <c r="AA91" s="86">
        <v>2</v>
      </c>
      <c r="AB91" s="86"/>
      <c r="AC91" s="86"/>
      <c r="AD91" s="86"/>
      <c r="AE91" s="87" t="s">
        <v>131</v>
      </c>
      <c r="AF91" s="87"/>
      <c r="AG91" s="88"/>
    </row>
    <row r="92" spans="1:33" s="29" customFormat="1" ht="15.75" customHeight="1">
      <c r="A92" s="42"/>
      <c r="B92" s="11"/>
      <c r="C92" s="11"/>
      <c r="D92" s="11"/>
      <c r="E92" s="11"/>
      <c r="F92" s="11"/>
      <c r="G92" s="11"/>
      <c r="H92" s="143" t="s">
        <v>76</v>
      </c>
      <c r="I92" s="143"/>
      <c r="J92" s="143"/>
      <c r="K92" s="11"/>
      <c r="L92" s="37"/>
      <c r="M92" s="85">
        <v>2</v>
      </c>
      <c r="N92" s="86"/>
      <c r="O92" s="86"/>
      <c r="P92" s="86"/>
      <c r="Q92" s="87">
        <v>2</v>
      </c>
      <c r="R92" s="87"/>
      <c r="S92" s="87"/>
      <c r="T92" s="86">
        <v>7</v>
      </c>
      <c r="U92" s="86"/>
      <c r="V92" s="86"/>
      <c r="W92" s="86"/>
      <c r="X92" s="87">
        <v>7</v>
      </c>
      <c r="Y92" s="87"/>
      <c r="Z92" s="87"/>
      <c r="AA92" s="86">
        <v>10</v>
      </c>
      <c r="AB92" s="86"/>
      <c r="AC92" s="86"/>
      <c r="AD92" s="86"/>
      <c r="AE92" s="87">
        <v>5</v>
      </c>
      <c r="AF92" s="87"/>
      <c r="AG92" s="88"/>
    </row>
    <row r="93" spans="1:33" s="29" customFormat="1" ht="14.25" customHeight="1">
      <c r="A93" s="42"/>
      <c r="B93" s="11"/>
      <c r="C93" s="11"/>
      <c r="D93" s="11"/>
      <c r="E93" s="11"/>
      <c r="F93" s="11"/>
      <c r="G93" s="11"/>
      <c r="H93" s="43"/>
      <c r="I93" s="43"/>
      <c r="J93" s="43"/>
      <c r="K93" s="11"/>
      <c r="L93" s="37"/>
      <c r="M93" s="82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4"/>
    </row>
    <row r="94" spans="1:33" s="41" customFormat="1" ht="15.75" customHeight="1">
      <c r="A94" s="42"/>
      <c r="B94" s="150" t="s">
        <v>77</v>
      </c>
      <c r="C94" s="150"/>
      <c r="D94" s="150"/>
      <c r="E94" s="150"/>
      <c r="F94" s="151"/>
      <c r="G94" s="11"/>
      <c r="H94" s="143" t="s">
        <v>39</v>
      </c>
      <c r="I94" s="143"/>
      <c r="J94" s="143"/>
      <c r="K94" s="11"/>
      <c r="L94" s="37"/>
      <c r="M94" s="85">
        <f>SUM(M95:P98)</f>
        <v>36325</v>
      </c>
      <c r="N94" s="86"/>
      <c r="O94" s="86"/>
      <c r="P94" s="86"/>
      <c r="Q94" s="87">
        <f>SUM(Q95:S98)</f>
        <v>19374</v>
      </c>
      <c r="R94" s="87"/>
      <c r="S94" s="87"/>
      <c r="T94" s="86">
        <f>SUM(T95:W98)</f>
        <v>95211</v>
      </c>
      <c r="U94" s="86"/>
      <c r="V94" s="86"/>
      <c r="W94" s="86"/>
      <c r="X94" s="87">
        <f>SUM(X95:Z98)</f>
        <v>87931</v>
      </c>
      <c r="Y94" s="87"/>
      <c r="Z94" s="87"/>
      <c r="AA94" s="86">
        <f>SUM(AA95:AD98)</f>
        <v>118047</v>
      </c>
      <c r="AB94" s="86"/>
      <c r="AC94" s="86"/>
      <c r="AD94" s="86"/>
      <c r="AE94" s="87">
        <f>SUM(AE95:AG98)</f>
        <v>62074</v>
      </c>
      <c r="AF94" s="87"/>
      <c r="AG94" s="88"/>
    </row>
    <row r="95" spans="1:33" s="29" customFormat="1" ht="15.75" customHeight="1">
      <c r="A95" s="42"/>
      <c r="B95" s="11"/>
      <c r="C95" s="11"/>
      <c r="D95" s="11"/>
      <c r="E95" s="138" t="s">
        <v>78</v>
      </c>
      <c r="F95" s="138"/>
      <c r="G95" s="138"/>
      <c r="H95" s="143" t="s">
        <v>73</v>
      </c>
      <c r="I95" s="143"/>
      <c r="J95" s="143"/>
      <c r="K95" s="11"/>
      <c r="L95" s="37"/>
      <c r="M95" s="85">
        <v>35198</v>
      </c>
      <c r="N95" s="86"/>
      <c r="O95" s="86"/>
      <c r="P95" s="86"/>
      <c r="Q95" s="87">
        <v>18247</v>
      </c>
      <c r="R95" s="87"/>
      <c r="S95" s="87"/>
      <c r="T95" s="86">
        <v>94308</v>
      </c>
      <c r="U95" s="86"/>
      <c r="V95" s="86"/>
      <c r="W95" s="86"/>
      <c r="X95" s="87">
        <v>87388</v>
      </c>
      <c r="Y95" s="87"/>
      <c r="Z95" s="87"/>
      <c r="AA95" s="86">
        <v>113800</v>
      </c>
      <c r="AB95" s="86"/>
      <c r="AC95" s="86"/>
      <c r="AD95" s="86"/>
      <c r="AE95" s="87">
        <v>61979</v>
      </c>
      <c r="AF95" s="87"/>
      <c r="AG95" s="88"/>
    </row>
    <row r="96" spans="1:33" s="29" customFormat="1" ht="15.75" customHeight="1">
      <c r="A96" s="42"/>
      <c r="B96" s="44"/>
      <c r="C96" s="44"/>
      <c r="D96" s="44"/>
      <c r="E96" s="44"/>
      <c r="F96" s="44"/>
      <c r="G96" s="44"/>
      <c r="H96" s="143" t="s">
        <v>74</v>
      </c>
      <c r="I96" s="143"/>
      <c r="J96" s="143"/>
      <c r="K96" s="11"/>
      <c r="L96" s="37"/>
      <c r="M96" s="85" t="s">
        <v>126</v>
      </c>
      <c r="N96" s="86"/>
      <c r="O96" s="86"/>
      <c r="P96" s="86"/>
      <c r="Q96" s="87" t="s">
        <v>131</v>
      </c>
      <c r="R96" s="87"/>
      <c r="S96" s="87"/>
      <c r="T96" s="86" t="s">
        <v>126</v>
      </c>
      <c r="U96" s="86"/>
      <c r="V96" s="86"/>
      <c r="W96" s="86"/>
      <c r="X96" s="87" t="s">
        <v>131</v>
      </c>
      <c r="Y96" s="87"/>
      <c r="Z96" s="87"/>
      <c r="AA96" s="86">
        <v>113</v>
      </c>
      <c r="AB96" s="86"/>
      <c r="AC96" s="86"/>
      <c r="AD96" s="86"/>
      <c r="AE96" s="87" t="s">
        <v>131</v>
      </c>
      <c r="AF96" s="87"/>
      <c r="AG96" s="88"/>
    </row>
    <row r="97" spans="1:33" s="29" customFormat="1" ht="15.75" customHeight="1">
      <c r="A97" s="42"/>
      <c r="B97" s="11"/>
      <c r="C97" s="11"/>
      <c r="D97" s="11"/>
      <c r="E97" s="11"/>
      <c r="F97" s="11"/>
      <c r="G97" s="11"/>
      <c r="H97" s="143" t="s">
        <v>75</v>
      </c>
      <c r="I97" s="143"/>
      <c r="J97" s="143"/>
      <c r="K97" s="11"/>
      <c r="L97" s="37"/>
      <c r="M97" s="85">
        <v>1110</v>
      </c>
      <c r="N97" s="86"/>
      <c r="O97" s="86"/>
      <c r="P97" s="86"/>
      <c r="Q97" s="87">
        <v>1110</v>
      </c>
      <c r="R97" s="87"/>
      <c r="S97" s="87"/>
      <c r="T97" s="86">
        <v>901</v>
      </c>
      <c r="U97" s="86"/>
      <c r="V97" s="86"/>
      <c r="W97" s="86"/>
      <c r="X97" s="87">
        <v>541</v>
      </c>
      <c r="Y97" s="87"/>
      <c r="Z97" s="87"/>
      <c r="AA97" s="86">
        <v>1605</v>
      </c>
      <c r="AB97" s="86"/>
      <c r="AC97" s="86"/>
      <c r="AD97" s="86"/>
      <c r="AE97" s="87" t="s">
        <v>131</v>
      </c>
      <c r="AF97" s="87"/>
      <c r="AG97" s="88"/>
    </row>
    <row r="98" spans="1:33" s="29" customFormat="1" ht="15.75" customHeight="1">
      <c r="A98" s="42"/>
      <c r="B98" s="11"/>
      <c r="C98" s="11"/>
      <c r="D98" s="11"/>
      <c r="E98" s="11"/>
      <c r="F98" s="11"/>
      <c r="G98" s="11"/>
      <c r="H98" s="143" t="s">
        <v>76</v>
      </c>
      <c r="I98" s="143"/>
      <c r="J98" s="143"/>
      <c r="K98" s="11"/>
      <c r="L98" s="37"/>
      <c r="M98" s="85">
        <v>17</v>
      </c>
      <c r="N98" s="86"/>
      <c r="O98" s="86"/>
      <c r="P98" s="86"/>
      <c r="Q98" s="87">
        <v>17</v>
      </c>
      <c r="R98" s="87"/>
      <c r="S98" s="87"/>
      <c r="T98" s="86">
        <v>2</v>
      </c>
      <c r="U98" s="86"/>
      <c r="V98" s="86"/>
      <c r="W98" s="86"/>
      <c r="X98" s="87">
        <v>2</v>
      </c>
      <c r="Y98" s="87"/>
      <c r="Z98" s="87"/>
      <c r="AA98" s="86">
        <v>2529</v>
      </c>
      <c r="AB98" s="86"/>
      <c r="AC98" s="86"/>
      <c r="AD98" s="86"/>
      <c r="AE98" s="87">
        <v>95</v>
      </c>
      <c r="AF98" s="87"/>
      <c r="AG98" s="88"/>
    </row>
    <row r="99" spans="1:33" s="29" customFormat="1" ht="14.25" customHeight="1">
      <c r="A99" s="42"/>
      <c r="B99" s="11"/>
      <c r="C99" s="11"/>
      <c r="D99" s="11"/>
      <c r="E99" s="11"/>
      <c r="F99" s="11"/>
      <c r="G99" s="11"/>
      <c r="H99" s="43"/>
      <c r="I99" s="43"/>
      <c r="J99" s="43"/>
      <c r="K99" s="11"/>
      <c r="L99" s="37"/>
      <c r="M99" s="82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4"/>
    </row>
    <row r="100" spans="1:33" s="41" customFormat="1" ht="15.75" customHeight="1">
      <c r="A100" s="42"/>
      <c r="B100" s="150" t="s">
        <v>79</v>
      </c>
      <c r="C100" s="150"/>
      <c r="D100" s="150"/>
      <c r="E100" s="150"/>
      <c r="F100" s="151"/>
      <c r="G100" s="11"/>
      <c r="H100" s="143" t="s">
        <v>39</v>
      </c>
      <c r="I100" s="143"/>
      <c r="J100" s="143"/>
      <c r="K100" s="11"/>
      <c r="L100" s="37"/>
      <c r="M100" s="85">
        <f>SUM(M101:P103)</f>
        <v>365</v>
      </c>
      <c r="N100" s="86"/>
      <c r="O100" s="86"/>
      <c r="P100" s="86"/>
      <c r="Q100" s="87">
        <f>SUM(Q101:S103)</f>
        <v>134</v>
      </c>
      <c r="R100" s="87"/>
      <c r="S100" s="87"/>
      <c r="T100" s="86">
        <f>SUM(T101:W103)</f>
        <v>1623</v>
      </c>
      <c r="U100" s="86"/>
      <c r="V100" s="86"/>
      <c r="W100" s="86"/>
      <c r="X100" s="87">
        <f>SUM(X101:Z103)</f>
        <v>610</v>
      </c>
      <c r="Y100" s="87"/>
      <c r="Z100" s="87"/>
      <c r="AA100" s="86">
        <f>SUM(AA101:AD103)</f>
        <v>1133</v>
      </c>
      <c r="AB100" s="86"/>
      <c r="AC100" s="86"/>
      <c r="AD100" s="86"/>
      <c r="AE100" s="87">
        <f>SUM(AE101:AG103)</f>
        <v>748</v>
      </c>
      <c r="AF100" s="87"/>
      <c r="AG100" s="88"/>
    </row>
    <row r="101" spans="1:33" s="29" customFormat="1" ht="15.75" customHeight="1">
      <c r="A101" s="42"/>
      <c r="B101" s="11"/>
      <c r="C101" s="11"/>
      <c r="D101" s="11"/>
      <c r="E101" s="138" t="s">
        <v>148</v>
      </c>
      <c r="F101" s="138"/>
      <c r="G101" s="138"/>
      <c r="H101" s="143" t="s">
        <v>73</v>
      </c>
      <c r="I101" s="143"/>
      <c r="J101" s="143"/>
      <c r="K101" s="11"/>
      <c r="L101" s="37"/>
      <c r="M101" s="85">
        <v>365</v>
      </c>
      <c r="N101" s="86"/>
      <c r="O101" s="86"/>
      <c r="P101" s="86"/>
      <c r="Q101" s="87">
        <v>134</v>
      </c>
      <c r="R101" s="87"/>
      <c r="S101" s="87"/>
      <c r="T101" s="86">
        <v>1623</v>
      </c>
      <c r="U101" s="86"/>
      <c r="V101" s="86"/>
      <c r="W101" s="86"/>
      <c r="X101" s="87">
        <v>610</v>
      </c>
      <c r="Y101" s="87"/>
      <c r="Z101" s="87"/>
      <c r="AA101" s="86">
        <v>1133</v>
      </c>
      <c r="AB101" s="86"/>
      <c r="AC101" s="86"/>
      <c r="AD101" s="86"/>
      <c r="AE101" s="87">
        <v>748</v>
      </c>
      <c r="AF101" s="87"/>
      <c r="AG101" s="88"/>
    </row>
    <row r="102" spans="1:33" s="29" customFormat="1" ht="15.75" customHeight="1">
      <c r="A102" s="42"/>
      <c r="B102" s="44"/>
      <c r="C102" s="44"/>
      <c r="D102" s="44"/>
      <c r="E102" s="44"/>
      <c r="F102" s="44"/>
      <c r="G102" s="44"/>
      <c r="H102" s="143" t="s">
        <v>74</v>
      </c>
      <c r="I102" s="143"/>
      <c r="J102" s="143"/>
      <c r="K102" s="11"/>
      <c r="L102" s="37"/>
      <c r="M102" s="85" t="s">
        <v>126</v>
      </c>
      <c r="N102" s="86"/>
      <c r="O102" s="86"/>
      <c r="P102" s="86"/>
      <c r="Q102" s="87" t="s">
        <v>131</v>
      </c>
      <c r="R102" s="87"/>
      <c r="S102" s="87"/>
      <c r="T102" s="86" t="s">
        <v>126</v>
      </c>
      <c r="U102" s="86"/>
      <c r="V102" s="86"/>
      <c r="W102" s="86"/>
      <c r="X102" s="87" t="s">
        <v>131</v>
      </c>
      <c r="Y102" s="87"/>
      <c r="Z102" s="87"/>
      <c r="AA102" s="86" t="s">
        <v>132</v>
      </c>
      <c r="AB102" s="86"/>
      <c r="AC102" s="86"/>
      <c r="AD102" s="86"/>
      <c r="AE102" s="87" t="s">
        <v>131</v>
      </c>
      <c r="AF102" s="87"/>
      <c r="AG102" s="88"/>
    </row>
    <row r="103" spans="1:33" s="29" customFormat="1" ht="15.75" customHeight="1">
      <c r="A103" s="42"/>
      <c r="B103" s="11"/>
      <c r="C103" s="11"/>
      <c r="D103" s="11"/>
      <c r="E103" s="11"/>
      <c r="F103" s="11"/>
      <c r="G103" s="11"/>
      <c r="H103" s="143" t="s">
        <v>76</v>
      </c>
      <c r="I103" s="143"/>
      <c r="J103" s="143"/>
      <c r="K103" s="11"/>
      <c r="L103" s="37"/>
      <c r="M103" s="85" t="s">
        <v>126</v>
      </c>
      <c r="N103" s="86"/>
      <c r="O103" s="86"/>
      <c r="P103" s="86"/>
      <c r="Q103" s="87" t="s">
        <v>131</v>
      </c>
      <c r="R103" s="87"/>
      <c r="S103" s="87"/>
      <c r="T103" s="86" t="s">
        <v>126</v>
      </c>
      <c r="U103" s="86"/>
      <c r="V103" s="86"/>
      <c r="W103" s="86"/>
      <c r="X103" s="87" t="s">
        <v>131</v>
      </c>
      <c r="Y103" s="87"/>
      <c r="Z103" s="87"/>
      <c r="AA103" s="86" t="s">
        <v>126</v>
      </c>
      <c r="AB103" s="86"/>
      <c r="AC103" s="86"/>
      <c r="AD103" s="86"/>
      <c r="AE103" s="87" t="s">
        <v>131</v>
      </c>
      <c r="AF103" s="87"/>
      <c r="AG103" s="88"/>
    </row>
    <row r="104" spans="1:33" s="29" customFormat="1" ht="14.25" customHeight="1">
      <c r="A104" s="42"/>
      <c r="B104" s="11"/>
      <c r="C104" s="11"/>
      <c r="D104" s="11"/>
      <c r="E104" s="11"/>
      <c r="F104" s="11"/>
      <c r="G104" s="11"/>
      <c r="H104" s="43"/>
      <c r="I104" s="43"/>
      <c r="J104" s="43"/>
      <c r="K104" s="11"/>
      <c r="L104" s="37"/>
      <c r="M104" s="82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4"/>
    </row>
    <row r="105" spans="1:33" s="41" customFormat="1" ht="15.75" customHeight="1">
      <c r="A105" s="42"/>
      <c r="B105" s="150" t="s">
        <v>80</v>
      </c>
      <c r="C105" s="150"/>
      <c r="D105" s="150"/>
      <c r="E105" s="150"/>
      <c r="F105" s="151"/>
      <c r="G105" s="11"/>
      <c r="H105" s="143" t="s">
        <v>39</v>
      </c>
      <c r="I105" s="143"/>
      <c r="J105" s="143"/>
      <c r="K105" s="11"/>
      <c r="L105" s="37"/>
      <c r="M105" s="85">
        <f>SUM(M106:P109)</f>
        <v>8</v>
      </c>
      <c r="N105" s="86"/>
      <c r="O105" s="86"/>
      <c r="P105" s="86"/>
      <c r="Q105" s="87">
        <f>SUM(Q106:S109)</f>
        <v>6</v>
      </c>
      <c r="R105" s="87"/>
      <c r="S105" s="87"/>
      <c r="T105" s="86">
        <f>SUM(T106:W109)</f>
        <v>11</v>
      </c>
      <c r="U105" s="86"/>
      <c r="V105" s="86"/>
      <c r="W105" s="86"/>
      <c r="X105" s="87">
        <f>SUM(X106:Z109)</f>
        <v>8</v>
      </c>
      <c r="Y105" s="87"/>
      <c r="Z105" s="87"/>
      <c r="AA105" s="86">
        <f>SUM(AA106:AD109)</f>
        <v>24</v>
      </c>
      <c r="AB105" s="86"/>
      <c r="AC105" s="86"/>
      <c r="AD105" s="86"/>
      <c r="AE105" s="87">
        <f>SUM(AE106:AG109)</f>
        <v>12</v>
      </c>
      <c r="AF105" s="87"/>
      <c r="AG105" s="88"/>
    </row>
    <row r="106" spans="1:33" s="29" customFormat="1" ht="15.75" customHeight="1">
      <c r="A106" s="42"/>
      <c r="B106" s="11"/>
      <c r="C106" s="11"/>
      <c r="D106" s="11"/>
      <c r="E106" s="138" t="s">
        <v>81</v>
      </c>
      <c r="F106" s="138"/>
      <c r="G106" s="138"/>
      <c r="H106" s="143" t="s">
        <v>82</v>
      </c>
      <c r="I106" s="143"/>
      <c r="J106" s="143"/>
      <c r="K106" s="11"/>
      <c r="L106" s="37"/>
      <c r="M106" s="85">
        <v>3</v>
      </c>
      <c r="N106" s="86"/>
      <c r="O106" s="86"/>
      <c r="P106" s="86"/>
      <c r="Q106" s="87">
        <v>1</v>
      </c>
      <c r="R106" s="87"/>
      <c r="S106" s="87"/>
      <c r="T106" s="86">
        <v>6</v>
      </c>
      <c r="U106" s="86"/>
      <c r="V106" s="86"/>
      <c r="W106" s="86"/>
      <c r="X106" s="87">
        <v>4</v>
      </c>
      <c r="Y106" s="87"/>
      <c r="Z106" s="87"/>
      <c r="AA106" s="86">
        <v>9</v>
      </c>
      <c r="AB106" s="86"/>
      <c r="AC106" s="86"/>
      <c r="AD106" s="86"/>
      <c r="AE106" s="87">
        <v>4</v>
      </c>
      <c r="AF106" s="87"/>
      <c r="AG106" s="88"/>
    </row>
    <row r="107" spans="1:33" s="29" customFormat="1" ht="15.75" customHeight="1">
      <c r="A107" s="42"/>
      <c r="B107" s="11"/>
      <c r="C107" s="11"/>
      <c r="D107" s="11"/>
      <c r="E107" s="11"/>
      <c r="F107" s="11"/>
      <c r="G107" s="11"/>
      <c r="H107" s="143" t="s">
        <v>83</v>
      </c>
      <c r="I107" s="143"/>
      <c r="J107" s="143"/>
      <c r="K107" s="11"/>
      <c r="L107" s="37"/>
      <c r="M107" s="85" t="s">
        <v>126</v>
      </c>
      <c r="N107" s="86"/>
      <c r="O107" s="86"/>
      <c r="P107" s="86"/>
      <c r="Q107" s="87" t="s">
        <v>131</v>
      </c>
      <c r="R107" s="87"/>
      <c r="S107" s="87"/>
      <c r="T107" s="86">
        <v>2</v>
      </c>
      <c r="U107" s="86"/>
      <c r="V107" s="86"/>
      <c r="W107" s="86"/>
      <c r="X107" s="87">
        <v>2</v>
      </c>
      <c r="Y107" s="87"/>
      <c r="Z107" s="87"/>
      <c r="AA107" s="86">
        <v>2</v>
      </c>
      <c r="AB107" s="86"/>
      <c r="AC107" s="86"/>
      <c r="AD107" s="86"/>
      <c r="AE107" s="87">
        <v>1</v>
      </c>
      <c r="AF107" s="87"/>
      <c r="AG107" s="88"/>
    </row>
    <row r="108" spans="1:33" s="29" customFormat="1" ht="15.75" customHeight="1">
      <c r="A108" s="42"/>
      <c r="B108" s="11"/>
      <c r="C108" s="11"/>
      <c r="D108" s="11"/>
      <c r="E108" s="11"/>
      <c r="F108" s="11"/>
      <c r="G108" s="11"/>
      <c r="H108" s="143" t="s">
        <v>84</v>
      </c>
      <c r="I108" s="143"/>
      <c r="J108" s="143"/>
      <c r="K108" s="11"/>
      <c r="L108" s="37"/>
      <c r="M108" s="85">
        <v>2</v>
      </c>
      <c r="N108" s="86"/>
      <c r="O108" s="86"/>
      <c r="P108" s="86"/>
      <c r="Q108" s="87">
        <v>2</v>
      </c>
      <c r="R108" s="87"/>
      <c r="S108" s="87"/>
      <c r="T108" s="86">
        <v>2</v>
      </c>
      <c r="U108" s="86"/>
      <c r="V108" s="86"/>
      <c r="W108" s="86"/>
      <c r="X108" s="87">
        <v>2</v>
      </c>
      <c r="Y108" s="87"/>
      <c r="Z108" s="87"/>
      <c r="AA108" s="86">
        <v>3</v>
      </c>
      <c r="AB108" s="86"/>
      <c r="AC108" s="86"/>
      <c r="AD108" s="86"/>
      <c r="AE108" s="87">
        <v>1</v>
      </c>
      <c r="AF108" s="87"/>
      <c r="AG108" s="88"/>
    </row>
    <row r="109" spans="1:33" s="29" customFormat="1" ht="15.75" customHeight="1">
      <c r="A109" s="42"/>
      <c r="B109" s="11"/>
      <c r="C109" s="11"/>
      <c r="D109" s="11"/>
      <c r="E109" s="11"/>
      <c r="F109" s="11"/>
      <c r="G109" s="11"/>
      <c r="H109" s="143" t="s">
        <v>149</v>
      </c>
      <c r="I109" s="143"/>
      <c r="J109" s="143"/>
      <c r="K109" s="11"/>
      <c r="L109" s="37"/>
      <c r="M109" s="85">
        <v>3</v>
      </c>
      <c r="N109" s="86"/>
      <c r="O109" s="86"/>
      <c r="P109" s="86"/>
      <c r="Q109" s="87">
        <v>3</v>
      </c>
      <c r="R109" s="87"/>
      <c r="S109" s="87"/>
      <c r="T109" s="86">
        <v>1</v>
      </c>
      <c r="U109" s="86"/>
      <c r="V109" s="86"/>
      <c r="W109" s="86"/>
      <c r="X109" s="87" t="s">
        <v>131</v>
      </c>
      <c r="Y109" s="87"/>
      <c r="Z109" s="87"/>
      <c r="AA109" s="86">
        <v>10</v>
      </c>
      <c r="AB109" s="86"/>
      <c r="AC109" s="86"/>
      <c r="AD109" s="86"/>
      <c r="AE109" s="87">
        <v>6</v>
      </c>
      <c r="AF109" s="87"/>
      <c r="AG109" s="88"/>
    </row>
    <row r="110" spans="1:33" s="29" customFormat="1" ht="14.25" customHeight="1">
      <c r="A110" s="42"/>
      <c r="B110" s="11"/>
      <c r="C110" s="11"/>
      <c r="D110" s="11"/>
      <c r="E110" s="11"/>
      <c r="F110" s="11"/>
      <c r="G110" s="11"/>
      <c r="H110" s="43"/>
      <c r="I110" s="43"/>
      <c r="J110" s="43"/>
      <c r="K110" s="11"/>
      <c r="L110" s="37"/>
      <c r="M110" s="82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4"/>
    </row>
    <row r="111" spans="1:33" s="41" customFormat="1" ht="15.75" customHeight="1">
      <c r="A111" s="42"/>
      <c r="B111" s="150" t="s">
        <v>85</v>
      </c>
      <c r="C111" s="150"/>
      <c r="D111" s="150"/>
      <c r="E111" s="150"/>
      <c r="F111" s="151"/>
      <c r="G111" s="11"/>
      <c r="H111" s="143" t="s">
        <v>39</v>
      </c>
      <c r="I111" s="143"/>
      <c r="J111" s="143"/>
      <c r="K111" s="11"/>
      <c r="L111" s="37"/>
      <c r="M111" s="85">
        <f>SUM(M112:P114)</f>
        <v>7</v>
      </c>
      <c r="N111" s="86"/>
      <c r="O111" s="86"/>
      <c r="P111" s="86"/>
      <c r="Q111" s="87">
        <f>SUM(Q112:S114)</f>
        <v>6</v>
      </c>
      <c r="R111" s="87"/>
      <c r="S111" s="87"/>
      <c r="T111" s="86">
        <f>SUM(T112:W114)</f>
        <v>8</v>
      </c>
      <c r="U111" s="86"/>
      <c r="V111" s="86"/>
      <c r="W111" s="86"/>
      <c r="X111" s="87">
        <f>SUM(X112:Z114)</f>
        <v>7</v>
      </c>
      <c r="Y111" s="87"/>
      <c r="Z111" s="87"/>
      <c r="AA111" s="86">
        <f>SUM(AA112:AD114)</f>
        <v>14</v>
      </c>
      <c r="AB111" s="86"/>
      <c r="AC111" s="86"/>
      <c r="AD111" s="86"/>
      <c r="AE111" s="87">
        <f>SUM(AE112:AG114)</f>
        <v>8</v>
      </c>
      <c r="AF111" s="87"/>
      <c r="AG111" s="88"/>
    </row>
    <row r="112" spans="1:33" s="29" customFormat="1" ht="15.75" customHeight="1">
      <c r="A112" s="42"/>
      <c r="B112" s="11"/>
      <c r="C112" s="11"/>
      <c r="D112" s="11"/>
      <c r="E112" s="138" t="s">
        <v>86</v>
      </c>
      <c r="F112" s="138"/>
      <c r="G112" s="138"/>
      <c r="H112" s="143" t="s">
        <v>87</v>
      </c>
      <c r="I112" s="143"/>
      <c r="J112" s="143"/>
      <c r="K112" s="11"/>
      <c r="L112" s="37"/>
      <c r="M112" s="85">
        <v>2</v>
      </c>
      <c r="N112" s="86"/>
      <c r="O112" s="86"/>
      <c r="P112" s="86"/>
      <c r="Q112" s="87">
        <v>1</v>
      </c>
      <c r="R112" s="87"/>
      <c r="S112" s="87"/>
      <c r="T112" s="86">
        <v>3</v>
      </c>
      <c r="U112" s="86"/>
      <c r="V112" s="86"/>
      <c r="W112" s="86"/>
      <c r="X112" s="87">
        <v>3</v>
      </c>
      <c r="Y112" s="87"/>
      <c r="Z112" s="87"/>
      <c r="AA112" s="86">
        <v>4</v>
      </c>
      <c r="AB112" s="86"/>
      <c r="AC112" s="86"/>
      <c r="AD112" s="86"/>
      <c r="AE112" s="87">
        <v>2</v>
      </c>
      <c r="AF112" s="87"/>
      <c r="AG112" s="88"/>
    </row>
    <row r="113" spans="1:33" s="29" customFormat="1" ht="15.75" customHeight="1">
      <c r="A113" s="42"/>
      <c r="B113" s="44"/>
      <c r="C113" s="44"/>
      <c r="D113" s="44"/>
      <c r="E113" s="44"/>
      <c r="F113" s="44"/>
      <c r="G113" s="44"/>
      <c r="H113" s="143" t="s">
        <v>88</v>
      </c>
      <c r="I113" s="143"/>
      <c r="J113" s="143"/>
      <c r="K113" s="11"/>
      <c r="L113" s="37"/>
      <c r="M113" s="85" t="s">
        <v>126</v>
      </c>
      <c r="N113" s="86"/>
      <c r="O113" s="86"/>
      <c r="P113" s="86"/>
      <c r="Q113" s="87" t="s">
        <v>131</v>
      </c>
      <c r="R113" s="87"/>
      <c r="S113" s="87"/>
      <c r="T113" s="86">
        <v>3</v>
      </c>
      <c r="U113" s="86"/>
      <c r="V113" s="86"/>
      <c r="W113" s="86"/>
      <c r="X113" s="87">
        <v>3</v>
      </c>
      <c r="Y113" s="87"/>
      <c r="Z113" s="87"/>
      <c r="AA113" s="86">
        <v>1</v>
      </c>
      <c r="AB113" s="86"/>
      <c r="AC113" s="86"/>
      <c r="AD113" s="86"/>
      <c r="AE113" s="87">
        <v>1</v>
      </c>
      <c r="AF113" s="87"/>
      <c r="AG113" s="88"/>
    </row>
    <row r="114" spans="1:33" s="29" customFormat="1" ht="15.75" customHeight="1">
      <c r="A114" s="42"/>
      <c r="B114" s="11"/>
      <c r="C114" s="11"/>
      <c r="D114" s="11"/>
      <c r="E114" s="11"/>
      <c r="F114" s="11"/>
      <c r="G114" s="11"/>
      <c r="H114" s="143" t="s">
        <v>89</v>
      </c>
      <c r="I114" s="143"/>
      <c r="J114" s="143"/>
      <c r="K114" s="11"/>
      <c r="L114" s="37"/>
      <c r="M114" s="85">
        <v>5</v>
      </c>
      <c r="N114" s="86"/>
      <c r="O114" s="86"/>
      <c r="P114" s="86"/>
      <c r="Q114" s="87">
        <v>5</v>
      </c>
      <c r="R114" s="87"/>
      <c r="S114" s="87"/>
      <c r="T114" s="86">
        <v>2</v>
      </c>
      <c r="U114" s="86"/>
      <c r="V114" s="86"/>
      <c r="W114" s="86"/>
      <c r="X114" s="87">
        <v>1</v>
      </c>
      <c r="Y114" s="87"/>
      <c r="Z114" s="87"/>
      <c r="AA114" s="86">
        <v>9</v>
      </c>
      <c r="AB114" s="86"/>
      <c r="AC114" s="86"/>
      <c r="AD114" s="86"/>
      <c r="AE114" s="87">
        <v>5</v>
      </c>
      <c r="AF114" s="87"/>
      <c r="AG114" s="88"/>
    </row>
    <row r="115" spans="1:33" s="29" customFormat="1" ht="14.25" customHeight="1">
      <c r="A115" s="42"/>
      <c r="B115" s="11"/>
      <c r="C115" s="11"/>
      <c r="D115" s="11"/>
      <c r="E115" s="11"/>
      <c r="F115" s="11"/>
      <c r="G115" s="11"/>
      <c r="H115" s="43"/>
      <c r="I115" s="43"/>
      <c r="J115" s="43"/>
      <c r="K115" s="11"/>
      <c r="L115" s="37"/>
      <c r="M115" s="82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4"/>
    </row>
    <row r="116" spans="1:33" s="41" customFormat="1" ht="15.75" customHeight="1">
      <c r="A116" s="42"/>
      <c r="B116" s="150" t="s">
        <v>90</v>
      </c>
      <c r="C116" s="150"/>
      <c r="D116" s="150"/>
      <c r="E116" s="150"/>
      <c r="F116" s="151"/>
      <c r="G116" s="11"/>
      <c r="H116" s="143" t="s">
        <v>39</v>
      </c>
      <c r="I116" s="143"/>
      <c r="J116" s="143"/>
      <c r="K116" s="11"/>
      <c r="L116" s="37"/>
      <c r="M116" s="85">
        <f>SUM(M117:P118)</f>
        <v>3</v>
      </c>
      <c r="N116" s="86"/>
      <c r="O116" s="86"/>
      <c r="P116" s="86"/>
      <c r="Q116" s="87">
        <f>SUM(Q117:S118)</f>
        <v>2</v>
      </c>
      <c r="R116" s="87"/>
      <c r="S116" s="87"/>
      <c r="T116" s="86">
        <f>SUM(T117:W118)</f>
        <v>2</v>
      </c>
      <c r="U116" s="86"/>
      <c r="V116" s="86"/>
      <c r="W116" s="86"/>
      <c r="X116" s="87">
        <f>SUM(X117:Z118)</f>
        <v>2</v>
      </c>
      <c r="Y116" s="87"/>
      <c r="Z116" s="87"/>
      <c r="AA116" s="86">
        <f>SUM(AA117:AD118)</f>
        <v>0</v>
      </c>
      <c r="AB116" s="86"/>
      <c r="AC116" s="86"/>
      <c r="AD116" s="86"/>
      <c r="AE116" s="87">
        <f>SUM(AE117:AG118)</f>
        <v>0</v>
      </c>
      <c r="AF116" s="87"/>
      <c r="AG116" s="88"/>
    </row>
    <row r="117" spans="1:33" s="29" customFormat="1" ht="15.75" customHeight="1">
      <c r="A117" s="42"/>
      <c r="B117" s="44"/>
      <c r="C117" s="44"/>
      <c r="D117" s="44"/>
      <c r="E117" s="138" t="s">
        <v>91</v>
      </c>
      <c r="F117" s="138"/>
      <c r="G117" s="138"/>
      <c r="H117" s="143" t="s">
        <v>92</v>
      </c>
      <c r="I117" s="143"/>
      <c r="J117" s="143"/>
      <c r="K117" s="11"/>
      <c r="L117" s="37"/>
      <c r="M117" s="85">
        <v>2</v>
      </c>
      <c r="N117" s="86"/>
      <c r="O117" s="86"/>
      <c r="P117" s="86"/>
      <c r="Q117" s="87">
        <v>1</v>
      </c>
      <c r="R117" s="87"/>
      <c r="S117" s="87"/>
      <c r="T117" s="86" t="s">
        <v>126</v>
      </c>
      <c r="U117" s="86"/>
      <c r="V117" s="86"/>
      <c r="W117" s="86"/>
      <c r="X117" s="87" t="s">
        <v>131</v>
      </c>
      <c r="Y117" s="87"/>
      <c r="Z117" s="87"/>
      <c r="AA117" s="86" t="s">
        <v>126</v>
      </c>
      <c r="AB117" s="86"/>
      <c r="AC117" s="86"/>
      <c r="AD117" s="86"/>
      <c r="AE117" s="87" t="s">
        <v>131</v>
      </c>
      <c r="AF117" s="87"/>
      <c r="AG117" s="88"/>
    </row>
    <row r="118" spans="1:33" s="29" customFormat="1" ht="15.75" customHeight="1">
      <c r="A118" s="45"/>
      <c r="B118" s="9"/>
      <c r="C118" s="9"/>
      <c r="D118" s="9"/>
      <c r="E118" s="46"/>
      <c r="F118" s="46"/>
      <c r="G118" s="46"/>
      <c r="H118" s="142" t="s">
        <v>93</v>
      </c>
      <c r="I118" s="142"/>
      <c r="J118" s="142"/>
      <c r="K118" s="9"/>
      <c r="L118" s="18"/>
      <c r="M118" s="59">
        <v>1</v>
      </c>
      <c r="N118" s="57"/>
      <c r="O118" s="57"/>
      <c r="P118" s="57"/>
      <c r="Q118" s="140">
        <v>1</v>
      </c>
      <c r="R118" s="140"/>
      <c r="S118" s="140"/>
      <c r="T118" s="57">
        <v>2</v>
      </c>
      <c r="U118" s="57"/>
      <c r="V118" s="57"/>
      <c r="W118" s="57"/>
      <c r="X118" s="140">
        <v>2</v>
      </c>
      <c r="Y118" s="140"/>
      <c r="Z118" s="140"/>
      <c r="AA118" s="57" t="s">
        <v>126</v>
      </c>
      <c r="AB118" s="57"/>
      <c r="AC118" s="57"/>
      <c r="AD118" s="57"/>
      <c r="AE118" s="140" t="s">
        <v>131</v>
      </c>
      <c r="AF118" s="140"/>
      <c r="AG118" s="141"/>
    </row>
    <row r="119" spans="1:33" s="29" customFormat="1" ht="12.75" customHeight="1">
      <c r="A119" s="48" t="s">
        <v>94</v>
      </c>
      <c r="B119" s="11"/>
      <c r="C119" s="11"/>
      <c r="D119" s="11"/>
      <c r="E119" s="11"/>
      <c r="F119" s="11"/>
      <c r="G119" s="11"/>
      <c r="H119" s="43"/>
      <c r="I119" s="43"/>
      <c r="J119" s="43"/>
      <c r="K119" s="11"/>
      <c r="L119" s="11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C119" s="14"/>
      <c r="AD119" s="14"/>
      <c r="AE119" s="14"/>
      <c r="AF119" s="14"/>
      <c r="AG119" s="14" t="s">
        <v>36</v>
      </c>
    </row>
    <row r="120" spans="1:33" s="29" customFormat="1" ht="14.25" customHeight="1">
      <c r="A120" s="2" t="s">
        <v>95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s="29" customFormat="1" ht="14.25" customHeight="1">
      <c r="A121" s="3"/>
      <c r="B121" s="3" t="s">
        <v>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6" t="s">
        <v>11</v>
      </c>
    </row>
    <row r="122" spans="1:33" s="3" customFormat="1" ht="14.25" customHeight="1">
      <c r="A122" s="152" t="s">
        <v>137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4"/>
      <c r="M122" s="97" t="s">
        <v>130</v>
      </c>
      <c r="N122" s="98"/>
      <c r="O122" s="98"/>
      <c r="P122" s="98"/>
      <c r="Q122" s="98"/>
      <c r="R122" s="98"/>
      <c r="S122" s="99"/>
      <c r="T122" s="97" t="s">
        <v>127</v>
      </c>
      <c r="U122" s="98"/>
      <c r="V122" s="98"/>
      <c r="W122" s="98"/>
      <c r="X122" s="98"/>
      <c r="Y122" s="98"/>
      <c r="Z122" s="99"/>
      <c r="AA122" s="97" t="s">
        <v>128</v>
      </c>
      <c r="AB122" s="98"/>
      <c r="AC122" s="98"/>
      <c r="AD122" s="98"/>
      <c r="AE122" s="98"/>
      <c r="AF122" s="98"/>
      <c r="AG122" s="99"/>
    </row>
    <row r="123" spans="1:33" s="3" customFormat="1" ht="14.25" customHeight="1">
      <c r="A123" s="137" t="s">
        <v>3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9"/>
      <c r="M123" s="135"/>
      <c r="N123" s="63"/>
      <c r="O123" s="63"/>
      <c r="P123" s="63"/>
      <c r="Q123" s="63"/>
      <c r="R123" s="63"/>
      <c r="S123" s="136"/>
      <c r="T123" s="135"/>
      <c r="U123" s="63"/>
      <c r="V123" s="63"/>
      <c r="W123" s="63"/>
      <c r="X123" s="63"/>
      <c r="Y123" s="63"/>
      <c r="Z123" s="136"/>
      <c r="AA123" s="135"/>
      <c r="AB123" s="63"/>
      <c r="AC123" s="63"/>
      <c r="AD123" s="63"/>
      <c r="AE123" s="63"/>
      <c r="AF123" s="63"/>
      <c r="AG123" s="136"/>
    </row>
    <row r="124" spans="1:33" s="3" customFormat="1" ht="15" customHeight="1">
      <c r="A124" s="132" t="s">
        <v>135</v>
      </c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81">
        <f>SUM(M125:Q137)</f>
        <v>12</v>
      </c>
      <c r="N124" s="76"/>
      <c r="O124" s="76"/>
      <c r="P124" s="76"/>
      <c r="Q124" s="76"/>
      <c r="R124" s="76"/>
      <c r="S124" s="76"/>
      <c r="T124" s="76">
        <f>SUM(T125:X137)</f>
        <v>21</v>
      </c>
      <c r="U124" s="76"/>
      <c r="V124" s="76"/>
      <c r="W124" s="76"/>
      <c r="X124" s="76"/>
      <c r="Y124" s="76"/>
      <c r="Z124" s="76"/>
      <c r="AA124" s="76">
        <f>SUM(AA125:AE137)</f>
        <v>33</v>
      </c>
      <c r="AB124" s="76"/>
      <c r="AC124" s="76"/>
      <c r="AD124" s="76"/>
      <c r="AE124" s="76"/>
      <c r="AF124" s="76"/>
      <c r="AG124" s="77"/>
    </row>
    <row r="125" spans="1:33" s="3" customFormat="1" ht="15" customHeight="1">
      <c r="A125" s="66" t="s">
        <v>96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5"/>
      <c r="M125" s="78">
        <v>3</v>
      </c>
      <c r="N125" s="79"/>
      <c r="O125" s="79"/>
      <c r="P125" s="79"/>
      <c r="Q125" s="79"/>
      <c r="R125" s="79"/>
      <c r="S125" s="79"/>
      <c r="T125" s="79">
        <v>8</v>
      </c>
      <c r="U125" s="79"/>
      <c r="V125" s="79"/>
      <c r="W125" s="79"/>
      <c r="X125" s="79"/>
      <c r="Y125" s="79"/>
      <c r="Z125" s="79"/>
      <c r="AA125" s="79">
        <v>14</v>
      </c>
      <c r="AB125" s="79"/>
      <c r="AC125" s="79"/>
      <c r="AD125" s="79"/>
      <c r="AE125" s="79"/>
      <c r="AF125" s="79"/>
      <c r="AG125" s="80"/>
    </row>
    <row r="126" spans="1:33" s="3" customFormat="1" ht="15" customHeight="1">
      <c r="A126" s="66" t="s">
        <v>150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5"/>
      <c r="M126" s="78" t="s">
        <v>126</v>
      </c>
      <c r="N126" s="79"/>
      <c r="O126" s="79"/>
      <c r="P126" s="79"/>
      <c r="Q126" s="79"/>
      <c r="R126" s="79"/>
      <c r="S126" s="79"/>
      <c r="T126" s="79">
        <v>3</v>
      </c>
      <c r="U126" s="79"/>
      <c r="V126" s="79"/>
      <c r="W126" s="79"/>
      <c r="X126" s="79"/>
      <c r="Y126" s="79"/>
      <c r="Z126" s="79"/>
      <c r="AA126" s="79">
        <v>4</v>
      </c>
      <c r="AB126" s="79"/>
      <c r="AC126" s="79"/>
      <c r="AD126" s="79"/>
      <c r="AE126" s="79"/>
      <c r="AF126" s="79"/>
      <c r="AG126" s="80"/>
    </row>
    <row r="127" spans="1:33" s="198" customFormat="1" ht="15" customHeight="1">
      <c r="A127" s="66" t="s">
        <v>151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5"/>
      <c r="M127" s="78">
        <v>1</v>
      </c>
      <c r="N127" s="79"/>
      <c r="O127" s="79"/>
      <c r="P127" s="79"/>
      <c r="Q127" s="79"/>
      <c r="R127" s="79"/>
      <c r="S127" s="79"/>
      <c r="T127" s="79" t="s">
        <v>126</v>
      </c>
      <c r="U127" s="79"/>
      <c r="V127" s="79"/>
      <c r="W127" s="79"/>
      <c r="X127" s="79"/>
      <c r="Y127" s="79"/>
      <c r="Z127" s="79"/>
      <c r="AA127" s="79" t="s">
        <v>126</v>
      </c>
      <c r="AB127" s="79"/>
      <c r="AC127" s="79"/>
      <c r="AD127" s="79"/>
      <c r="AE127" s="79"/>
      <c r="AF127" s="79"/>
      <c r="AG127" s="80"/>
    </row>
    <row r="128" spans="1:33" s="198" customFormat="1" ht="15" customHeight="1">
      <c r="A128" s="66" t="s">
        <v>97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5"/>
      <c r="M128" s="78" t="s">
        <v>126</v>
      </c>
      <c r="N128" s="79"/>
      <c r="O128" s="79"/>
      <c r="P128" s="79"/>
      <c r="Q128" s="79"/>
      <c r="R128" s="79"/>
      <c r="S128" s="79"/>
      <c r="T128" s="79">
        <v>1</v>
      </c>
      <c r="U128" s="79"/>
      <c r="V128" s="79"/>
      <c r="W128" s="79"/>
      <c r="X128" s="79"/>
      <c r="Y128" s="79"/>
      <c r="Z128" s="79"/>
      <c r="AA128" s="79" t="s">
        <v>126</v>
      </c>
      <c r="AB128" s="79"/>
      <c r="AC128" s="79"/>
      <c r="AD128" s="79"/>
      <c r="AE128" s="79"/>
      <c r="AF128" s="79"/>
      <c r="AG128" s="80"/>
    </row>
    <row r="129" spans="1:33" s="3" customFormat="1" ht="15" customHeight="1">
      <c r="A129" s="66" t="s">
        <v>98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5"/>
      <c r="M129" s="78" t="s">
        <v>126</v>
      </c>
      <c r="N129" s="79"/>
      <c r="O129" s="79"/>
      <c r="P129" s="79"/>
      <c r="Q129" s="79"/>
      <c r="R129" s="79"/>
      <c r="S129" s="79"/>
      <c r="T129" s="79">
        <v>1</v>
      </c>
      <c r="U129" s="79"/>
      <c r="V129" s="79"/>
      <c r="W129" s="79"/>
      <c r="X129" s="79"/>
      <c r="Y129" s="79"/>
      <c r="Z129" s="79"/>
      <c r="AA129" s="79">
        <v>1</v>
      </c>
      <c r="AB129" s="79"/>
      <c r="AC129" s="79"/>
      <c r="AD129" s="79"/>
      <c r="AE129" s="79"/>
      <c r="AF129" s="79"/>
      <c r="AG129" s="80"/>
    </row>
    <row r="130" spans="1:33" s="3" customFormat="1" ht="15" customHeight="1">
      <c r="A130" s="66" t="s">
        <v>99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5"/>
      <c r="M130" s="78" t="s">
        <v>126</v>
      </c>
      <c r="N130" s="79"/>
      <c r="O130" s="79"/>
      <c r="P130" s="79"/>
      <c r="Q130" s="79"/>
      <c r="R130" s="79"/>
      <c r="S130" s="79"/>
      <c r="T130" s="79">
        <v>1</v>
      </c>
      <c r="U130" s="79"/>
      <c r="V130" s="79"/>
      <c r="W130" s="79"/>
      <c r="X130" s="79"/>
      <c r="Y130" s="79"/>
      <c r="Z130" s="79"/>
      <c r="AA130" s="79" t="s">
        <v>126</v>
      </c>
      <c r="AB130" s="79"/>
      <c r="AC130" s="79"/>
      <c r="AD130" s="79"/>
      <c r="AE130" s="79"/>
      <c r="AF130" s="79"/>
      <c r="AG130" s="80"/>
    </row>
    <row r="131" spans="1:33" s="3" customFormat="1" ht="15" customHeight="1">
      <c r="A131" s="66" t="s">
        <v>100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5"/>
      <c r="M131" s="78" t="s">
        <v>126</v>
      </c>
      <c r="N131" s="79"/>
      <c r="O131" s="79"/>
      <c r="P131" s="79"/>
      <c r="Q131" s="79"/>
      <c r="R131" s="79"/>
      <c r="S131" s="79"/>
      <c r="T131" s="79">
        <v>1</v>
      </c>
      <c r="U131" s="79"/>
      <c r="V131" s="79"/>
      <c r="W131" s="79"/>
      <c r="X131" s="79"/>
      <c r="Y131" s="79"/>
      <c r="Z131" s="79"/>
      <c r="AA131" s="79">
        <v>2</v>
      </c>
      <c r="AB131" s="79"/>
      <c r="AC131" s="79"/>
      <c r="AD131" s="79"/>
      <c r="AE131" s="79"/>
      <c r="AF131" s="79"/>
      <c r="AG131" s="80"/>
    </row>
    <row r="132" spans="1:33" s="3" customFormat="1" ht="15" customHeight="1">
      <c r="A132" s="66" t="s">
        <v>101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5"/>
      <c r="M132" s="78" t="s">
        <v>126</v>
      </c>
      <c r="N132" s="79"/>
      <c r="O132" s="79"/>
      <c r="P132" s="79"/>
      <c r="Q132" s="79"/>
      <c r="R132" s="79"/>
      <c r="S132" s="79"/>
      <c r="T132" s="79">
        <v>1</v>
      </c>
      <c r="U132" s="79"/>
      <c r="V132" s="79"/>
      <c r="W132" s="79"/>
      <c r="X132" s="79"/>
      <c r="Y132" s="79"/>
      <c r="Z132" s="79"/>
      <c r="AA132" s="79">
        <v>3</v>
      </c>
      <c r="AB132" s="79"/>
      <c r="AC132" s="79"/>
      <c r="AD132" s="79"/>
      <c r="AE132" s="79"/>
      <c r="AF132" s="79"/>
      <c r="AG132" s="80"/>
    </row>
    <row r="133" spans="1:33" s="3" customFormat="1" ht="15" customHeight="1">
      <c r="A133" s="66" t="s">
        <v>102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5"/>
      <c r="M133" s="78" t="s">
        <v>126</v>
      </c>
      <c r="N133" s="79"/>
      <c r="O133" s="79"/>
      <c r="P133" s="79"/>
      <c r="Q133" s="79"/>
      <c r="R133" s="79"/>
      <c r="S133" s="79"/>
      <c r="T133" s="79">
        <v>1</v>
      </c>
      <c r="U133" s="79"/>
      <c r="V133" s="79"/>
      <c r="W133" s="79"/>
      <c r="X133" s="79"/>
      <c r="Y133" s="79"/>
      <c r="Z133" s="79"/>
      <c r="AA133" s="79" t="s">
        <v>126</v>
      </c>
      <c r="AB133" s="79"/>
      <c r="AC133" s="79"/>
      <c r="AD133" s="79"/>
      <c r="AE133" s="79"/>
      <c r="AF133" s="79"/>
      <c r="AG133" s="80"/>
    </row>
    <row r="134" spans="1:33" s="3" customFormat="1" ht="15" customHeight="1">
      <c r="A134" s="66" t="s">
        <v>103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5"/>
      <c r="M134" s="78" t="s">
        <v>126</v>
      </c>
      <c r="N134" s="79"/>
      <c r="O134" s="79"/>
      <c r="P134" s="79"/>
      <c r="Q134" s="79"/>
      <c r="R134" s="79"/>
      <c r="S134" s="79"/>
      <c r="T134" s="79" t="s">
        <v>126</v>
      </c>
      <c r="U134" s="79"/>
      <c r="V134" s="79"/>
      <c r="W134" s="79"/>
      <c r="X134" s="79"/>
      <c r="Y134" s="79"/>
      <c r="Z134" s="79"/>
      <c r="AA134" s="79">
        <v>3</v>
      </c>
      <c r="AB134" s="79"/>
      <c r="AC134" s="79"/>
      <c r="AD134" s="79"/>
      <c r="AE134" s="79"/>
      <c r="AF134" s="79"/>
      <c r="AG134" s="80"/>
    </row>
    <row r="135" spans="1:33" s="3" customFormat="1" ht="15" customHeight="1">
      <c r="A135" s="66" t="s">
        <v>104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5"/>
      <c r="M135" s="78">
        <v>3</v>
      </c>
      <c r="N135" s="79"/>
      <c r="O135" s="79"/>
      <c r="P135" s="79"/>
      <c r="Q135" s="79"/>
      <c r="R135" s="79"/>
      <c r="S135" s="79"/>
      <c r="T135" s="79" t="s">
        <v>126</v>
      </c>
      <c r="U135" s="79"/>
      <c r="V135" s="79"/>
      <c r="W135" s="79"/>
      <c r="X135" s="79"/>
      <c r="Y135" s="79"/>
      <c r="Z135" s="79"/>
      <c r="AA135" s="79">
        <v>1</v>
      </c>
      <c r="AB135" s="79"/>
      <c r="AC135" s="79"/>
      <c r="AD135" s="79"/>
      <c r="AE135" s="79"/>
      <c r="AF135" s="79"/>
      <c r="AG135" s="80"/>
    </row>
    <row r="136" spans="1:33" s="3" customFormat="1" ht="15" customHeight="1">
      <c r="A136" s="66" t="s">
        <v>105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5"/>
      <c r="M136" s="78">
        <v>1</v>
      </c>
      <c r="N136" s="79"/>
      <c r="O136" s="79"/>
      <c r="P136" s="79"/>
      <c r="Q136" s="79"/>
      <c r="R136" s="79"/>
      <c r="S136" s="79"/>
      <c r="T136" s="79" t="s">
        <v>126</v>
      </c>
      <c r="U136" s="79"/>
      <c r="V136" s="79"/>
      <c r="W136" s="79"/>
      <c r="X136" s="79"/>
      <c r="Y136" s="79"/>
      <c r="Z136" s="79"/>
      <c r="AA136" s="79" t="s">
        <v>126</v>
      </c>
      <c r="AB136" s="79"/>
      <c r="AC136" s="79"/>
      <c r="AD136" s="79"/>
      <c r="AE136" s="79"/>
      <c r="AF136" s="79"/>
      <c r="AG136" s="80"/>
    </row>
    <row r="137" spans="1:33" s="3" customFormat="1" ht="15" customHeight="1">
      <c r="A137" s="129" t="s">
        <v>18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1"/>
      <c r="M137" s="126">
        <v>4</v>
      </c>
      <c r="N137" s="127"/>
      <c r="O137" s="127"/>
      <c r="P137" s="127"/>
      <c r="Q137" s="127"/>
      <c r="R137" s="127"/>
      <c r="S137" s="127"/>
      <c r="T137" s="127">
        <v>4</v>
      </c>
      <c r="U137" s="127"/>
      <c r="V137" s="127"/>
      <c r="W137" s="127"/>
      <c r="X137" s="127"/>
      <c r="Y137" s="127"/>
      <c r="Z137" s="127"/>
      <c r="AA137" s="127">
        <v>5</v>
      </c>
      <c r="AB137" s="127"/>
      <c r="AC137" s="127"/>
      <c r="AD137" s="127"/>
      <c r="AE137" s="127"/>
      <c r="AF137" s="127"/>
      <c r="AG137" s="128"/>
    </row>
    <row r="138" spans="1:33" s="3" customFormat="1" ht="12.75" customHeight="1">
      <c r="A138" s="48" t="s">
        <v>35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C138" s="14"/>
      <c r="AD138" s="14"/>
      <c r="AE138" s="14"/>
      <c r="AF138" s="14"/>
      <c r="AG138" s="14" t="s">
        <v>36</v>
      </c>
    </row>
    <row r="139" spans="1:33" s="3" customFormat="1" ht="14.25" customHeight="1">
      <c r="A139" s="4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C139" s="14"/>
      <c r="AD139" s="14"/>
      <c r="AE139" s="14"/>
      <c r="AF139" s="14"/>
      <c r="AG139" s="14"/>
    </row>
    <row r="140" s="3" customFormat="1" ht="14.25" customHeight="1">
      <c r="A140" s="2" t="s">
        <v>106</v>
      </c>
    </row>
    <row r="141" spans="2:33" s="3" customFormat="1" ht="14.25" customHeight="1">
      <c r="B141" s="3" t="s">
        <v>107</v>
      </c>
      <c r="AD141" s="36"/>
      <c r="AE141" s="36"/>
      <c r="AF141" s="36"/>
      <c r="AG141" s="36" t="s">
        <v>108</v>
      </c>
    </row>
    <row r="142" spans="1:33" s="3" customFormat="1" ht="14.25" customHeight="1">
      <c r="A142" s="152" t="s">
        <v>137</v>
      </c>
      <c r="B142" s="153"/>
      <c r="C142" s="153"/>
      <c r="D142" s="153"/>
      <c r="E142" s="153"/>
      <c r="F142" s="153"/>
      <c r="G142" s="153"/>
      <c r="H142" s="153"/>
      <c r="I142" s="154"/>
      <c r="J142" s="117">
        <v>15</v>
      </c>
      <c r="K142" s="118"/>
      <c r="L142" s="118"/>
      <c r="M142" s="118"/>
      <c r="N142" s="118"/>
      <c r="O142" s="118"/>
      <c r="P142" s="118"/>
      <c r="Q142" s="118"/>
      <c r="R142" s="117">
        <v>16</v>
      </c>
      <c r="S142" s="118"/>
      <c r="T142" s="118"/>
      <c r="U142" s="118"/>
      <c r="V142" s="118"/>
      <c r="W142" s="118"/>
      <c r="X142" s="118"/>
      <c r="Y142" s="118"/>
      <c r="Z142" s="117">
        <v>17</v>
      </c>
      <c r="AA142" s="118"/>
      <c r="AB142" s="118"/>
      <c r="AC142" s="118"/>
      <c r="AD142" s="118"/>
      <c r="AE142" s="118"/>
      <c r="AF142" s="118"/>
      <c r="AG142" s="121"/>
    </row>
    <row r="143" spans="1:33" s="3" customFormat="1" ht="14.25" customHeight="1">
      <c r="A143" s="123" t="s">
        <v>3</v>
      </c>
      <c r="B143" s="124"/>
      <c r="C143" s="124"/>
      <c r="D143" s="124"/>
      <c r="E143" s="124"/>
      <c r="F143" s="124"/>
      <c r="G143" s="124"/>
      <c r="H143" s="124"/>
      <c r="I143" s="125"/>
      <c r="J143" s="119"/>
      <c r="K143" s="120"/>
      <c r="L143" s="120"/>
      <c r="M143" s="120"/>
      <c r="N143" s="120"/>
      <c r="O143" s="120"/>
      <c r="P143" s="120"/>
      <c r="Q143" s="120"/>
      <c r="R143" s="119"/>
      <c r="S143" s="120"/>
      <c r="T143" s="120"/>
      <c r="U143" s="120"/>
      <c r="V143" s="120"/>
      <c r="W143" s="120"/>
      <c r="X143" s="120"/>
      <c r="Y143" s="120"/>
      <c r="Z143" s="119"/>
      <c r="AA143" s="120"/>
      <c r="AB143" s="120"/>
      <c r="AC143" s="120"/>
      <c r="AD143" s="120"/>
      <c r="AE143" s="120"/>
      <c r="AF143" s="120"/>
      <c r="AG143" s="122"/>
    </row>
    <row r="144" spans="1:33" s="3" customFormat="1" ht="15" customHeight="1">
      <c r="A144" s="107" t="s">
        <v>134</v>
      </c>
      <c r="B144" s="107"/>
      <c r="C144" s="108"/>
      <c r="D144" s="109" t="s">
        <v>50</v>
      </c>
      <c r="E144" s="110"/>
      <c r="F144" s="110"/>
      <c r="G144" s="110"/>
      <c r="H144" s="110"/>
      <c r="I144" s="111"/>
      <c r="J144" s="116">
        <f>SUM(J145:M156)</f>
        <v>2980</v>
      </c>
      <c r="K144" s="95"/>
      <c r="L144" s="95"/>
      <c r="M144" s="95"/>
      <c r="N144" s="112">
        <f>SUM(N145:Q156)</f>
        <v>2108</v>
      </c>
      <c r="O144" s="112"/>
      <c r="P144" s="112"/>
      <c r="Q144" s="112"/>
      <c r="R144" s="95">
        <f>SUM(R145:U156)</f>
        <v>3270</v>
      </c>
      <c r="S144" s="95"/>
      <c r="T144" s="95"/>
      <c r="U144" s="95"/>
      <c r="V144" s="112">
        <f>SUM(V145:Y156)</f>
        <v>2355</v>
      </c>
      <c r="W144" s="112"/>
      <c r="X144" s="112"/>
      <c r="Y144" s="112"/>
      <c r="Z144" s="95">
        <f>SUM(Z145:AC156)</f>
        <v>3473</v>
      </c>
      <c r="AA144" s="95"/>
      <c r="AB144" s="95"/>
      <c r="AC144" s="95"/>
      <c r="AD144" s="112">
        <f>SUM(AD145:AG156)</f>
        <v>2543</v>
      </c>
      <c r="AE144" s="112"/>
      <c r="AF144" s="112"/>
      <c r="AG144" s="113"/>
    </row>
    <row r="145" spans="1:33" s="3" customFormat="1" ht="15" customHeight="1">
      <c r="A145" s="107"/>
      <c r="B145" s="107"/>
      <c r="C145" s="108"/>
      <c r="D145" s="104" t="s">
        <v>109</v>
      </c>
      <c r="E145" s="105"/>
      <c r="F145" s="105"/>
      <c r="G145" s="105"/>
      <c r="H145" s="105"/>
      <c r="I145" s="105"/>
      <c r="J145" s="85">
        <v>1769</v>
      </c>
      <c r="K145" s="86"/>
      <c r="L145" s="86"/>
      <c r="M145" s="86"/>
      <c r="N145" s="60">
        <v>1240</v>
      </c>
      <c r="O145" s="60"/>
      <c r="P145" s="60"/>
      <c r="Q145" s="60"/>
      <c r="R145" s="86">
        <v>2045</v>
      </c>
      <c r="S145" s="86"/>
      <c r="T145" s="86"/>
      <c r="U145" s="86"/>
      <c r="V145" s="60">
        <v>1446</v>
      </c>
      <c r="W145" s="60"/>
      <c r="X145" s="60"/>
      <c r="Y145" s="60"/>
      <c r="Z145" s="86">
        <v>2189</v>
      </c>
      <c r="AA145" s="86"/>
      <c r="AB145" s="86"/>
      <c r="AC145" s="86"/>
      <c r="AD145" s="60">
        <v>1588</v>
      </c>
      <c r="AE145" s="60"/>
      <c r="AF145" s="60"/>
      <c r="AG145" s="100"/>
    </row>
    <row r="146" spans="1:33" s="3" customFormat="1" ht="15" customHeight="1">
      <c r="A146" s="107"/>
      <c r="B146" s="107"/>
      <c r="C146" s="108"/>
      <c r="D146" s="104" t="s">
        <v>110</v>
      </c>
      <c r="E146" s="105"/>
      <c r="F146" s="105"/>
      <c r="G146" s="105"/>
      <c r="H146" s="105"/>
      <c r="I146" s="105"/>
      <c r="J146" s="85">
        <v>437</v>
      </c>
      <c r="K146" s="86"/>
      <c r="L146" s="86"/>
      <c r="M146" s="86"/>
      <c r="N146" s="60">
        <v>325</v>
      </c>
      <c r="O146" s="60"/>
      <c r="P146" s="60"/>
      <c r="Q146" s="60"/>
      <c r="R146" s="86">
        <v>430</v>
      </c>
      <c r="S146" s="86"/>
      <c r="T146" s="86"/>
      <c r="U146" s="86"/>
      <c r="V146" s="60">
        <v>297</v>
      </c>
      <c r="W146" s="60"/>
      <c r="X146" s="60"/>
      <c r="Y146" s="60"/>
      <c r="Z146" s="86">
        <v>403</v>
      </c>
      <c r="AA146" s="86"/>
      <c r="AB146" s="86"/>
      <c r="AC146" s="86"/>
      <c r="AD146" s="60">
        <v>318</v>
      </c>
      <c r="AE146" s="60"/>
      <c r="AF146" s="60"/>
      <c r="AG146" s="100"/>
    </row>
    <row r="147" spans="1:33" s="3" customFormat="1" ht="15" customHeight="1">
      <c r="A147" s="107"/>
      <c r="B147" s="107"/>
      <c r="C147" s="108"/>
      <c r="D147" s="104" t="s">
        <v>111</v>
      </c>
      <c r="E147" s="105"/>
      <c r="F147" s="105"/>
      <c r="G147" s="105"/>
      <c r="H147" s="105"/>
      <c r="I147" s="105"/>
      <c r="J147" s="85">
        <v>431</v>
      </c>
      <c r="K147" s="86"/>
      <c r="L147" s="86"/>
      <c r="M147" s="86"/>
      <c r="N147" s="60">
        <v>281</v>
      </c>
      <c r="O147" s="60"/>
      <c r="P147" s="60"/>
      <c r="Q147" s="60"/>
      <c r="R147" s="86">
        <v>450</v>
      </c>
      <c r="S147" s="86"/>
      <c r="T147" s="86"/>
      <c r="U147" s="86"/>
      <c r="V147" s="60">
        <v>328</v>
      </c>
      <c r="W147" s="60"/>
      <c r="X147" s="60"/>
      <c r="Y147" s="60"/>
      <c r="Z147" s="86">
        <v>496</v>
      </c>
      <c r="AA147" s="86"/>
      <c r="AB147" s="86"/>
      <c r="AC147" s="86"/>
      <c r="AD147" s="60">
        <v>341</v>
      </c>
      <c r="AE147" s="60"/>
      <c r="AF147" s="60"/>
      <c r="AG147" s="100"/>
    </row>
    <row r="148" spans="1:33" s="3" customFormat="1" ht="15" customHeight="1">
      <c r="A148" s="107"/>
      <c r="B148" s="107"/>
      <c r="C148" s="108"/>
      <c r="D148" s="104" t="s">
        <v>112</v>
      </c>
      <c r="E148" s="105"/>
      <c r="F148" s="105"/>
      <c r="G148" s="105"/>
      <c r="H148" s="105"/>
      <c r="I148" s="105"/>
      <c r="J148" s="85">
        <v>55</v>
      </c>
      <c r="K148" s="86"/>
      <c r="L148" s="86"/>
      <c r="M148" s="86"/>
      <c r="N148" s="60">
        <v>44</v>
      </c>
      <c r="O148" s="60"/>
      <c r="P148" s="60"/>
      <c r="Q148" s="60"/>
      <c r="R148" s="86">
        <v>39</v>
      </c>
      <c r="S148" s="86"/>
      <c r="T148" s="86"/>
      <c r="U148" s="86"/>
      <c r="V148" s="60">
        <v>34</v>
      </c>
      <c r="W148" s="60"/>
      <c r="X148" s="60"/>
      <c r="Y148" s="60"/>
      <c r="Z148" s="86">
        <v>56</v>
      </c>
      <c r="AA148" s="86"/>
      <c r="AB148" s="86"/>
      <c r="AC148" s="86"/>
      <c r="AD148" s="60">
        <v>46</v>
      </c>
      <c r="AE148" s="60"/>
      <c r="AF148" s="60"/>
      <c r="AG148" s="100"/>
    </row>
    <row r="149" spans="1:33" s="3" customFormat="1" ht="15" customHeight="1">
      <c r="A149" s="107"/>
      <c r="B149" s="107"/>
      <c r="C149" s="108"/>
      <c r="D149" s="104" t="s">
        <v>113</v>
      </c>
      <c r="E149" s="105"/>
      <c r="F149" s="105"/>
      <c r="G149" s="105"/>
      <c r="H149" s="105"/>
      <c r="I149" s="105"/>
      <c r="J149" s="85">
        <v>42</v>
      </c>
      <c r="K149" s="86"/>
      <c r="L149" s="86"/>
      <c r="M149" s="86"/>
      <c r="N149" s="60">
        <v>16</v>
      </c>
      <c r="O149" s="60"/>
      <c r="P149" s="60"/>
      <c r="Q149" s="60"/>
      <c r="R149" s="86">
        <v>59</v>
      </c>
      <c r="S149" s="86"/>
      <c r="T149" s="86"/>
      <c r="U149" s="86"/>
      <c r="V149" s="60">
        <v>36</v>
      </c>
      <c r="W149" s="60"/>
      <c r="X149" s="60"/>
      <c r="Y149" s="60"/>
      <c r="Z149" s="86">
        <v>49</v>
      </c>
      <c r="AA149" s="86"/>
      <c r="AB149" s="86"/>
      <c r="AC149" s="86"/>
      <c r="AD149" s="60">
        <v>21</v>
      </c>
      <c r="AE149" s="60"/>
      <c r="AF149" s="60"/>
      <c r="AG149" s="100"/>
    </row>
    <row r="150" spans="1:33" s="3" customFormat="1" ht="15" customHeight="1">
      <c r="A150" s="107"/>
      <c r="B150" s="107"/>
      <c r="C150" s="108"/>
      <c r="D150" s="104" t="s">
        <v>114</v>
      </c>
      <c r="E150" s="105"/>
      <c r="F150" s="105"/>
      <c r="G150" s="105"/>
      <c r="H150" s="105"/>
      <c r="I150" s="105"/>
      <c r="J150" s="85">
        <v>37</v>
      </c>
      <c r="K150" s="86"/>
      <c r="L150" s="86"/>
      <c r="M150" s="86"/>
      <c r="N150" s="60">
        <v>23</v>
      </c>
      <c r="O150" s="60"/>
      <c r="P150" s="60"/>
      <c r="Q150" s="60"/>
      <c r="R150" s="86">
        <v>31</v>
      </c>
      <c r="S150" s="86"/>
      <c r="T150" s="86"/>
      <c r="U150" s="86"/>
      <c r="V150" s="60">
        <v>23</v>
      </c>
      <c r="W150" s="60"/>
      <c r="X150" s="60"/>
      <c r="Y150" s="60"/>
      <c r="Z150" s="86">
        <v>46</v>
      </c>
      <c r="AA150" s="86"/>
      <c r="AB150" s="86"/>
      <c r="AC150" s="86"/>
      <c r="AD150" s="60">
        <v>32</v>
      </c>
      <c r="AE150" s="60"/>
      <c r="AF150" s="60"/>
      <c r="AG150" s="100"/>
    </row>
    <row r="151" spans="1:33" s="3" customFormat="1" ht="15" customHeight="1">
      <c r="A151" s="107"/>
      <c r="B151" s="107"/>
      <c r="C151" s="108"/>
      <c r="D151" s="104" t="s">
        <v>115</v>
      </c>
      <c r="E151" s="105"/>
      <c r="F151" s="105"/>
      <c r="G151" s="105"/>
      <c r="H151" s="105"/>
      <c r="I151" s="105"/>
      <c r="J151" s="85">
        <v>15</v>
      </c>
      <c r="K151" s="86"/>
      <c r="L151" s="86"/>
      <c r="M151" s="86"/>
      <c r="N151" s="60">
        <v>14</v>
      </c>
      <c r="O151" s="60"/>
      <c r="P151" s="60"/>
      <c r="Q151" s="60"/>
      <c r="R151" s="86">
        <v>12</v>
      </c>
      <c r="S151" s="86"/>
      <c r="T151" s="86"/>
      <c r="U151" s="86"/>
      <c r="V151" s="60">
        <v>10</v>
      </c>
      <c r="W151" s="60"/>
      <c r="X151" s="60"/>
      <c r="Y151" s="60"/>
      <c r="Z151" s="86">
        <v>10</v>
      </c>
      <c r="AA151" s="86"/>
      <c r="AB151" s="86"/>
      <c r="AC151" s="86"/>
      <c r="AD151" s="60">
        <v>9</v>
      </c>
      <c r="AE151" s="60"/>
      <c r="AF151" s="60"/>
      <c r="AG151" s="100"/>
    </row>
    <row r="152" spans="1:33" s="3" customFormat="1" ht="15" customHeight="1">
      <c r="A152" s="107"/>
      <c r="B152" s="107"/>
      <c r="C152" s="108"/>
      <c r="D152" s="104" t="s">
        <v>116</v>
      </c>
      <c r="E152" s="105"/>
      <c r="F152" s="105"/>
      <c r="G152" s="105"/>
      <c r="H152" s="105"/>
      <c r="I152" s="105"/>
      <c r="J152" s="85">
        <v>3</v>
      </c>
      <c r="K152" s="86"/>
      <c r="L152" s="86"/>
      <c r="M152" s="86"/>
      <c r="N152" s="60">
        <v>2</v>
      </c>
      <c r="O152" s="60"/>
      <c r="P152" s="60"/>
      <c r="Q152" s="60"/>
      <c r="R152" s="86">
        <v>2</v>
      </c>
      <c r="S152" s="86"/>
      <c r="T152" s="86"/>
      <c r="U152" s="86"/>
      <c r="V152" s="60">
        <v>2</v>
      </c>
      <c r="W152" s="60"/>
      <c r="X152" s="60"/>
      <c r="Y152" s="60"/>
      <c r="Z152" s="86" t="s">
        <v>126</v>
      </c>
      <c r="AA152" s="86"/>
      <c r="AB152" s="86"/>
      <c r="AC152" s="86"/>
      <c r="AD152" s="60" t="s">
        <v>131</v>
      </c>
      <c r="AE152" s="60"/>
      <c r="AF152" s="60"/>
      <c r="AG152" s="100"/>
    </row>
    <row r="153" spans="1:33" s="3" customFormat="1" ht="15" customHeight="1">
      <c r="A153" s="107"/>
      <c r="B153" s="107"/>
      <c r="C153" s="108"/>
      <c r="D153" s="104" t="s">
        <v>117</v>
      </c>
      <c r="E153" s="105"/>
      <c r="F153" s="105"/>
      <c r="G153" s="105"/>
      <c r="H153" s="105"/>
      <c r="I153" s="105"/>
      <c r="J153" s="85" t="s">
        <v>133</v>
      </c>
      <c r="K153" s="86"/>
      <c r="L153" s="86"/>
      <c r="M153" s="86"/>
      <c r="N153" s="87" t="s">
        <v>131</v>
      </c>
      <c r="O153" s="87"/>
      <c r="P153" s="87"/>
      <c r="Q153" s="87"/>
      <c r="R153" s="86" t="s">
        <v>126</v>
      </c>
      <c r="S153" s="86"/>
      <c r="T153" s="86"/>
      <c r="U153" s="86"/>
      <c r="V153" s="87" t="s">
        <v>131</v>
      </c>
      <c r="W153" s="87"/>
      <c r="X153" s="87"/>
      <c r="Y153" s="87"/>
      <c r="Z153" s="86" t="s">
        <v>126</v>
      </c>
      <c r="AA153" s="86"/>
      <c r="AB153" s="86"/>
      <c r="AC153" s="86"/>
      <c r="AD153" s="87" t="s">
        <v>131</v>
      </c>
      <c r="AE153" s="87"/>
      <c r="AF153" s="87"/>
      <c r="AG153" s="88"/>
    </row>
    <row r="154" spans="1:33" s="3" customFormat="1" ht="15" customHeight="1">
      <c r="A154" s="107"/>
      <c r="B154" s="107"/>
      <c r="C154" s="108"/>
      <c r="D154" s="104" t="s">
        <v>118</v>
      </c>
      <c r="E154" s="105"/>
      <c r="F154" s="105"/>
      <c r="G154" s="105"/>
      <c r="H154" s="105"/>
      <c r="I154" s="105"/>
      <c r="J154" s="85" t="s">
        <v>133</v>
      </c>
      <c r="K154" s="86"/>
      <c r="L154" s="86"/>
      <c r="M154" s="86"/>
      <c r="N154" s="87" t="s">
        <v>131</v>
      </c>
      <c r="O154" s="87"/>
      <c r="P154" s="87"/>
      <c r="Q154" s="87"/>
      <c r="R154" s="86">
        <v>1</v>
      </c>
      <c r="S154" s="86"/>
      <c r="T154" s="86"/>
      <c r="U154" s="86"/>
      <c r="V154" s="60">
        <v>1</v>
      </c>
      <c r="W154" s="60"/>
      <c r="X154" s="60"/>
      <c r="Y154" s="60"/>
      <c r="Z154" s="86">
        <v>4</v>
      </c>
      <c r="AA154" s="86"/>
      <c r="AB154" s="86"/>
      <c r="AC154" s="86"/>
      <c r="AD154" s="60">
        <v>2</v>
      </c>
      <c r="AE154" s="60"/>
      <c r="AF154" s="60"/>
      <c r="AG154" s="100"/>
    </row>
    <row r="155" spans="1:33" s="3" customFormat="1" ht="15" customHeight="1">
      <c r="A155" s="107"/>
      <c r="B155" s="107"/>
      <c r="C155" s="108"/>
      <c r="D155" s="104" t="s">
        <v>119</v>
      </c>
      <c r="E155" s="105"/>
      <c r="F155" s="105"/>
      <c r="G155" s="105"/>
      <c r="H155" s="105"/>
      <c r="I155" s="105"/>
      <c r="J155" s="85">
        <v>138</v>
      </c>
      <c r="K155" s="86"/>
      <c r="L155" s="86"/>
      <c r="M155" s="86"/>
      <c r="N155" s="60">
        <v>125</v>
      </c>
      <c r="O155" s="60"/>
      <c r="P155" s="60"/>
      <c r="Q155" s="60"/>
      <c r="R155" s="86">
        <v>156</v>
      </c>
      <c r="S155" s="86"/>
      <c r="T155" s="86"/>
      <c r="U155" s="86"/>
      <c r="V155" s="60">
        <v>147</v>
      </c>
      <c r="W155" s="60"/>
      <c r="X155" s="60"/>
      <c r="Y155" s="60"/>
      <c r="Z155" s="86">
        <v>150</v>
      </c>
      <c r="AA155" s="86"/>
      <c r="AB155" s="86"/>
      <c r="AC155" s="86"/>
      <c r="AD155" s="60">
        <v>138</v>
      </c>
      <c r="AE155" s="60"/>
      <c r="AF155" s="60"/>
      <c r="AG155" s="100"/>
    </row>
    <row r="156" spans="1:33" s="3" customFormat="1" ht="15" customHeight="1">
      <c r="A156" s="114"/>
      <c r="B156" s="114"/>
      <c r="C156" s="115"/>
      <c r="D156" s="104" t="s">
        <v>18</v>
      </c>
      <c r="E156" s="105"/>
      <c r="F156" s="105"/>
      <c r="G156" s="105"/>
      <c r="H156" s="105"/>
      <c r="I156" s="105"/>
      <c r="J156" s="85">
        <v>53</v>
      </c>
      <c r="K156" s="86"/>
      <c r="L156" s="86"/>
      <c r="M156" s="86"/>
      <c r="N156" s="60">
        <v>38</v>
      </c>
      <c r="O156" s="60"/>
      <c r="P156" s="60"/>
      <c r="Q156" s="60"/>
      <c r="R156" s="86">
        <v>45</v>
      </c>
      <c r="S156" s="86"/>
      <c r="T156" s="86"/>
      <c r="U156" s="86"/>
      <c r="V156" s="60">
        <v>31</v>
      </c>
      <c r="W156" s="60"/>
      <c r="X156" s="60"/>
      <c r="Y156" s="60"/>
      <c r="Z156" s="86">
        <v>70</v>
      </c>
      <c r="AA156" s="86"/>
      <c r="AB156" s="86"/>
      <c r="AC156" s="86"/>
      <c r="AD156" s="60">
        <v>48</v>
      </c>
      <c r="AE156" s="60"/>
      <c r="AF156" s="60"/>
      <c r="AG156" s="100"/>
    </row>
    <row r="157" spans="1:33" s="3" customFormat="1" ht="15" customHeight="1">
      <c r="A157" s="107" t="s">
        <v>120</v>
      </c>
      <c r="B157" s="107"/>
      <c r="C157" s="108"/>
      <c r="D157" s="109" t="s">
        <v>50</v>
      </c>
      <c r="E157" s="110"/>
      <c r="F157" s="110"/>
      <c r="G157" s="110"/>
      <c r="H157" s="110"/>
      <c r="I157" s="111"/>
      <c r="J157" s="85">
        <f>SUM(J158:M169)</f>
        <v>2918</v>
      </c>
      <c r="K157" s="86"/>
      <c r="L157" s="86"/>
      <c r="M157" s="86"/>
      <c r="N157" s="60">
        <f>SUM(N158:Q169)</f>
        <v>2073</v>
      </c>
      <c r="O157" s="60"/>
      <c r="P157" s="60"/>
      <c r="Q157" s="60"/>
      <c r="R157" s="86">
        <f>SUM(R158:U169)</f>
        <v>3219</v>
      </c>
      <c r="S157" s="86"/>
      <c r="T157" s="86"/>
      <c r="U157" s="86"/>
      <c r="V157" s="60">
        <f>SUM(V158:Y169)</f>
        <v>2303</v>
      </c>
      <c r="W157" s="60"/>
      <c r="X157" s="60"/>
      <c r="Y157" s="60"/>
      <c r="Z157" s="86">
        <f>SUM(Z158:AC169)</f>
        <v>3365</v>
      </c>
      <c r="AA157" s="86"/>
      <c r="AB157" s="86"/>
      <c r="AC157" s="86"/>
      <c r="AD157" s="60">
        <f>SUM(AD158:AG169)</f>
        <v>2453</v>
      </c>
      <c r="AE157" s="60"/>
      <c r="AF157" s="60"/>
      <c r="AG157" s="100"/>
    </row>
    <row r="158" spans="1:33" s="3" customFormat="1" ht="15" customHeight="1">
      <c r="A158" s="107"/>
      <c r="B158" s="107"/>
      <c r="C158" s="108"/>
      <c r="D158" s="104" t="s">
        <v>109</v>
      </c>
      <c r="E158" s="105"/>
      <c r="F158" s="105"/>
      <c r="G158" s="105"/>
      <c r="H158" s="105"/>
      <c r="I158" s="106"/>
      <c r="J158" s="85">
        <v>1737</v>
      </c>
      <c r="K158" s="86"/>
      <c r="L158" s="86"/>
      <c r="M158" s="86"/>
      <c r="N158" s="60">
        <v>1215</v>
      </c>
      <c r="O158" s="60"/>
      <c r="P158" s="60"/>
      <c r="Q158" s="60"/>
      <c r="R158" s="86">
        <v>1996</v>
      </c>
      <c r="S158" s="86"/>
      <c r="T158" s="86"/>
      <c r="U158" s="86"/>
      <c r="V158" s="60">
        <v>1406</v>
      </c>
      <c r="W158" s="60"/>
      <c r="X158" s="60"/>
      <c r="Y158" s="60"/>
      <c r="Z158" s="86">
        <v>2123</v>
      </c>
      <c r="AA158" s="86"/>
      <c r="AB158" s="86"/>
      <c r="AC158" s="86"/>
      <c r="AD158" s="60">
        <v>1536</v>
      </c>
      <c r="AE158" s="60"/>
      <c r="AF158" s="60"/>
      <c r="AG158" s="100"/>
    </row>
    <row r="159" spans="1:33" s="3" customFormat="1" ht="15" customHeight="1">
      <c r="A159" s="107"/>
      <c r="B159" s="107"/>
      <c r="C159" s="108"/>
      <c r="D159" s="104" t="s">
        <v>110</v>
      </c>
      <c r="E159" s="105"/>
      <c r="F159" s="105"/>
      <c r="G159" s="105"/>
      <c r="H159" s="105"/>
      <c r="I159" s="106"/>
      <c r="J159" s="85">
        <v>475</v>
      </c>
      <c r="K159" s="86"/>
      <c r="L159" s="86"/>
      <c r="M159" s="86"/>
      <c r="N159" s="60">
        <v>358</v>
      </c>
      <c r="O159" s="60"/>
      <c r="P159" s="60"/>
      <c r="Q159" s="60"/>
      <c r="R159" s="86">
        <v>488</v>
      </c>
      <c r="S159" s="86"/>
      <c r="T159" s="86"/>
      <c r="U159" s="86"/>
      <c r="V159" s="60">
        <v>329</v>
      </c>
      <c r="W159" s="60"/>
      <c r="X159" s="60"/>
      <c r="Y159" s="60"/>
      <c r="Z159" s="86">
        <v>431</v>
      </c>
      <c r="AA159" s="86"/>
      <c r="AB159" s="86"/>
      <c r="AC159" s="86"/>
      <c r="AD159" s="60">
        <v>333</v>
      </c>
      <c r="AE159" s="60"/>
      <c r="AF159" s="60"/>
      <c r="AG159" s="100"/>
    </row>
    <row r="160" spans="1:33" s="3" customFormat="1" ht="15" customHeight="1">
      <c r="A160" s="107"/>
      <c r="B160" s="107"/>
      <c r="C160" s="108"/>
      <c r="D160" s="104" t="s">
        <v>111</v>
      </c>
      <c r="E160" s="105"/>
      <c r="F160" s="105"/>
      <c r="G160" s="105"/>
      <c r="H160" s="105"/>
      <c r="I160" s="106"/>
      <c r="J160" s="85">
        <v>418</v>
      </c>
      <c r="K160" s="86"/>
      <c r="L160" s="86"/>
      <c r="M160" s="86"/>
      <c r="N160" s="60">
        <v>276</v>
      </c>
      <c r="O160" s="60"/>
      <c r="P160" s="60"/>
      <c r="Q160" s="60"/>
      <c r="R160" s="86">
        <v>437</v>
      </c>
      <c r="S160" s="86"/>
      <c r="T160" s="86"/>
      <c r="U160" s="86"/>
      <c r="V160" s="60">
        <v>315</v>
      </c>
      <c r="W160" s="60"/>
      <c r="X160" s="60"/>
      <c r="Y160" s="60"/>
      <c r="Z160" s="86">
        <v>487</v>
      </c>
      <c r="AA160" s="86"/>
      <c r="AB160" s="86"/>
      <c r="AC160" s="86"/>
      <c r="AD160" s="60">
        <v>330</v>
      </c>
      <c r="AE160" s="60"/>
      <c r="AF160" s="60"/>
      <c r="AG160" s="100"/>
    </row>
    <row r="161" spans="1:33" s="3" customFormat="1" ht="15" customHeight="1">
      <c r="A161" s="107"/>
      <c r="B161" s="107"/>
      <c r="C161" s="108"/>
      <c r="D161" s="104" t="s">
        <v>112</v>
      </c>
      <c r="E161" s="105"/>
      <c r="F161" s="105"/>
      <c r="G161" s="105"/>
      <c r="H161" s="105"/>
      <c r="I161" s="106"/>
      <c r="J161" s="85">
        <v>56</v>
      </c>
      <c r="K161" s="86"/>
      <c r="L161" s="86"/>
      <c r="M161" s="86"/>
      <c r="N161" s="60">
        <v>44</v>
      </c>
      <c r="O161" s="60"/>
      <c r="P161" s="60"/>
      <c r="Q161" s="60"/>
      <c r="R161" s="86">
        <v>38</v>
      </c>
      <c r="S161" s="86"/>
      <c r="T161" s="86"/>
      <c r="U161" s="86"/>
      <c r="V161" s="60">
        <v>33</v>
      </c>
      <c r="W161" s="60"/>
      <c r="X161" s="60"/>
      <c r="Y161" s="60"/>
      <c r="Z161" s="86">
        <v>59</v>
      </c>
      <c r="AA161" s="86"/>
      <c r="AB161" s="86"/>
      <c r="AC161" s="86"/>
      <c r="AD161" s="60">
        <v>49</v>
      </c>
      <c r="AE161" s="60"/>
      <c r="AF161" s="60"/>
      <c r="AG161" s="100"/>
    </row>
    <row r="162" spans="1:33" s="3" customFormat="1" ht="15" customHeight="1">
      <c r="A162" s="107"/>
      <c r="B162" s="107"/>
      <c r="C162" s="108"/>
      <c r="D162" s="104" t="s">
        <v>113</v>
      </c>
      <c r="E162" s="105"/>
      <c r="F162" s="105"/>
      <c r="G162" s="105"/>
      <c r="H162" s="105"/>
      <c r="I162" s="106"/>
      <c r="J162" s="85">
        <v>42</v>
      </c>
      <c r="K162" s="86"/>
      <c r="L162" s="86"/>
      <c r="M162" s="86"/>
      <c r="N162" s="60">
        <v>16</v>
      </c>
      <c r="O162" s="60"/>
      <c r="P162" s="60"/>
      <c r="Q162" s="60"/>
      <c r="R162" s="86">
        <v>59</v>
      </c>
      <c r="S162" s="86"/>
      <c r="T162" s="86"/>
      <c r="U162" s="86"/>
      <c r="V162" s="60">
        <v>35</v>
      </c>
      <c r="W162" s="60"/>
      <c r="X162" s="60"/>
      <c r="Y162" s="60"/>
      <c r="Z162" s="86">
        <v>49</v>
      </c>
      <c r="AA162" s="86"/>
      <c r="AB162" s="86"/>
      <c r="AC162" s="86"/>
      <c r="AD162" s="60">
        <v>21</v>
      </c>
      <c r="AE162" s="60"/>
      <c r="AF162" s="60"/>
      <c r="AG162" s="100"/>
    </row>
    <row r="163" spans="1:33" s="3" customFormat="1" ht="15" customHeight="1">
      <c r="A163" s="107"/>
      <c r="B163" s="107"/>
      <c r="C163" s="108"/>
      <c r="D163" s="104" t="s">
        <v>114</v>
      </c>
      <c r="E163" s="105"/>
      <c r="F163" s="105"/>
      <c r="G163" s="105"/>
      <c r="H163" s="105"/>
      <c r="I163" s="106"/>
      <c r="J163" s="85">
        <v>30</v>
      </c>
      <c r="K163" s="86"/>
      <c r="L163" s="86"/>
      <c r="M163" s="86"/>
      <c r="N163" s="60">
        <v>19</v>
      </c>
      <c r="O163" s="60"/>
      <c r="P163" s="60"/>
      <c r="Q163" s="60"/>
      <c r="R163" s="86">
        <v>20</v>
      </c>
      <c r="S163" s="86"/>
      <c r="T163" s="86"/>
      <c r="U163" s="86"/>
      <c r="V163" s="60">
        <v>16</v>
      </c>
      <c r="W163" s="60"/>
      <c r="X163" s="60"/>
      <c r="Y163" s="60"/>
      <c r="Z163" s="86">
        <v>30</v>
      </c>
      <c r="AA163" s="86"/>
      <c r="AB163" s="86"/>
      <c r="AC163" s="86"/>
      <c r="AD163" s="60">
        <v>22</v>
      </c>
      <c r="AE163" s="60"/>
      <c r="AF163" s="60"/>
      <c r="AG163" s="100"/>
    </row>
    <row r="164" spans="1:33" s="3" customFormat="1" ht="15" customHeight="1">
      <c r="A164" s="107"/>
      <c r="B164" s="107"/>
      <c r="C164" s="108"/>
      <c r="D164" s="104" t="s">
        <v>115</v>
      </c>
      <c r="E164" s="105"/>
      <c r="F164" s="105"/>
      <c r="G164" s="105"/>
      <c r="H164" s="105"/>
      <c r="I164" s="106"/>
      <c r="J164" s="85">
        <v>15</v>
      </c>
      <c r="K164" s="86"/>
      <c r="L164" s="86"/>
      <c r="M164" s="86"/>
      <c r="N164" s="60">
        <v>14</v>
      </c>
      <c r="O164" s="60"/>
      <c r="P164" s="60"/>
      <c r="Q164" s="60"/>
      <c r="R164" s="86">
        <v>15</v>
      </c>
      <c r="S164" s="86"/>
      <c r="T164" s="86"/>
      <c r="U164" s="86"/>
      <c r="V164" s="60">
        <v>13</v>
      </c>
      <c r="W164" s="60"/>
      <c r="X164" s="60"/>
      <c r="Y164" s="60"/>
      <c r="Z164" s="86">
        <v>8</v>
      </c>
      <c r="AA164" s="86"/>
      <c r="AB164" s="86"/>
      <c r="AC164" s="86"/>
      <c r="AD164" s="60">
        <v>8</v>
      </c>
      <c r="AE164" s="60"/>
      <c r="AF164" s="60"/>
      <c r="AG164" s="100"/>
    </row>
    <row r="165" spans="1:33" s="3" customFormat="1" ht="15" customHeight="1">
      <c r="A165" s="107"/>
      <c r="B165" s="107"/>
      <c r="C165" s="108"/>
      <c r="D165" s="104" t="s">
        <v>116</v>
      </c>
      <c r="E165" s="105"/>
      <c r="F165" s="105"/>
      <c r="G165" s="105"/>
      <c r="H165" s="105"/>
      <c r="I165" s="106"/>
      <c r="J165" s="85">
        <v>2</v>
      </c>
      <c r="K165" s="86"/>
      <c r="L165" s="86"/>
      <c r="M165" s="86"/>
      <c r="N165" s="60">
        <v>2</v>
      </c>
      <c r="O165" s="60"/>
      <c r="P165" s="60"/>
      <c r="Q165" s="60"/>
      <c r="R165" s="86">
        <v>2</v>
      </c>
      <c r="S165" s="86"/>
      <c r="T165" s="86"/>
      <c r="U165" s="86"/>
      <c r="V165" s="60">
        <v>2</v>
      </c>
      <c r="W165" s="60"/>
      <c r="X165" s="60"/>
      <c r="Y165" s="60"/>
      <c r="Z165" s="86" t="s">
        <v>126</v>
      </c>
      <c r="AA165" s="86"/>
      <c r="AB165" s="86"/>
      <c r="AC165" s="86"/>
      <c r="AD165" s="60" t="s">
        <v>131</v>
      </c>
      <c r="AE165" s="60"/>
      <c r="AF165" s="60"/>
      <c r="AG165" s="100"/>
    </row>
    <row r="166" spans="1:33" s="3" customFormat="1" ht="15" customHeight="1">
      <c r="A166" s="107"/>
      <c r="B166" s="107"/>
      <c r="C166" s="108"/>
      <c r="D166" s="104" t="s">
        <v>117</v>
      </c>
      <c r="E166" s="105"/>
      <c r="F166" s="105"/>
      <c r="G166" s="105"/>
      <c r="H166" s="105"/>
      <c r="I166" s="106"/>
      <c r="J166" s="85" t="s">
        <v>133</v>
      </c>
      <c r="K166" s="86"/>
      <c r="L166" s="86"/>
      <c r="M166" s="86"/>
      <c r="N166" s="87" t="s">
        <v>131</v>
      </c>
      <c r="O166" s="87"/>
      <c r="P166" s="87"/>
      <c r="Q166" s="87"/>
      <c r="R166" s="86" t="s">
        <v>126</v>
      </c>
      <c r="S166" s="86"/>
      <c r="T166" s="86"/>
      <c r="U166" s="86"/>
      <c r="V166" s="87" t="s">
        <v>131</v>
      </c>
      <c r="W166" s="87"/>
      <c r="X166" s="87"/>
      <c r="Y166" s="87"/>
      <c r="Z166" s="86" t="s">
        <v>126</v>
      </c>
      <c r="AA166" s="86"/>
      <c r="AB166" s="86"/>
      <c r="AC166" s="86"/>
      <c r="AD166" s="87" t="s">
        <v>131</v>
      </c>
      <c r="AE166" s="87"/>
      <c r="AF166" s="87"/>
      <c r="AG166" s="88"/>
    </row>
    <row r="167" spans="1:33" s="3" customFormat="1" ht="15" customHeight="1">
      <c r="A167" s="107"/>
      <c r="B167" s="107"/>
      <c r="C167" s="108"/>
      <c r="D167" s="104" t="s">
        <v>118</v>
      </c>
      <c r="E167" s="105"/>
      <c r="F167" s="105"/>
      <c r="G167" s="105"/>
      <c r="H167" s="105"/>
      <c r="I167" s="106"/>
      <c r="J167" s="85" t="s">
        <v>133</v>
      </c>
      <c r="K167" s="86"/>
      <c r="L167" s="86"/>
      <c r="M167" s="86"/>
      <c r="N167" s="87" t="s">
        <v>131</v>
      </c>
      <c r="O167" s="87"/>
      <c r="P167" s="87"/>
      <c r="Q167" s="87"/>
      <c r="R167" s="86" t="s">
        <v>126</v>
      </c>
      <c r="S167" s="86"/>
      <c r="T167" s="86"/>
      <c r="U167" s="86"/>
      <c r="V167" s="87" t="s">
        <v>131</v>
      </c>
      <c r="W167" s="87"/>
      <c r="X167" s="87"/>
      <c r="Y167" s="87"/>
      <c r="Z167" s="86">
        <v>1</v>
      </c>
      <c r="AA167" s="86"/>
      <c r="AB167" s="86"/>
      <c r="AC167" s="86"/>
      <c r="AD167" s="87" t="s">
        <v>131</v>
      </c>
      <c r="AE167" s="87"/>
      <c r="AF167" s="87"/>
      <c r="AG167" s="88"/>
    </row>
    <row r="168" spans="1:33" s="3" customFormat="1" ht="15" customHeight="1">
      <c r="A168" s="107"/>
      <c r="B168" s="107"/>
      <c r="C168" s="108"/>
      <c r="D168" s="104" t="s">
        <v>119</v>
      </c>
      <c r="E168" s="105"/>
      <c r="F168" s="105"/>
      <c r="G168" s="105"/>
      <c r="H168" s="105"/>
      <c r="I168" s="106"/>
      <c r="J168" s="85">
        <v>137</v>
      </c>
      <c r="K168" s="86"/>
      <c r="L168" s="86"/>
      <c r="M168" s="86"/>
      <c r="N168" s="60">
        <v>124</v>
      </c>
      <c r="O168" s="60"/>
      <c r="P168" s="60"/>
      <c r="Q168" s="60"/>
      <c r="R168" s="86">
        <v>156</v>
      </c>
      <c r="S168" s="86"/>
      <c r="T168" s="86"/>
      <c r="U168" s="86"/>
      <c r="V168" s="60">
        <v>147</v>
      </c>
      <c r="W168" s="60"/>
      <c r="X168" s="60"/>
      <c r="Y168" s="60"/>
      <c r="Z168" s="86">
        <v>148</v>
      </c>
      <c r="AA168" s="86"/>
      <c r="AB168" s="86"/>
      <c r="AC168" s="86"/>
      <c r="AD168" s="60">
        <v>136</v>
      </c>
      <c r="AE168" s="60"/>
      <c r="AF168" s="60"/>
      <c r="AG168" s="100"/>
    </row>
    <row r="169" spans="1:33" s="3" customFormat="1" ht="15" customHeight="1">
      <c r="A169" s="107"/>
      <c r="B169" s="107"/>
      <c r="C169" s="108"/>
      <c r="D169" s="101" t="s">
        <v>18</v>
      </c>
      <c r="E169" s="102"/>
      <c r="F169" s="102"/>
      <c r="G169" s="102"/>
      <c r="H169" s="102"/>
      <c r="I169" s="103"/>
      <c r="J169" s="85">
        <v>6</v>
      </c>
      <c r="K169" s="86"/>
      <c r="L169" s="86"/>
      <c r="M169" s="86"/>
      <c r="N169" s="60">
        <v>5</v>
      </c>
      <c r="O169" s="60"/>
      <c r="P169" s="60"/>
      <c r="Q169" s="60"/>
      <c r="R169" s="86">
        <v>8</v>
      </c>
      <c r="S169" s="86"/>
      <c r="T169" s="86"/>
      <c r="U169" s="86"/>
      <c r="V169" s="60">
        <v>7</v>
      </c>
      <c r="W169" s="60"/>
      <c r="X169" s="60"/>
      <c r="Y169" s="60"/>
      <c r="Z169" s="86">
        <v>29</v>
      </c>
      <c r="AA169" s="86"/>
      <c r="AB169" s="86"/>
      <c r="AC169" s="86"/>
      <c r="AD169" s="60">
        <v>18</v>
      </c>
      <c r="AE169" s="60"/>
      <c r="AF169" s="60"/>
      <c r="AG169" s="100"/>
    </row>
    <row r="170" spans="1:33" s="29" customFormat="1" ht="15" customHeight="1">
      <c r="A170" s="27"/>
      <c r="B170" s="214" t="s">
        <v>121</v>
      </c>
      <c r="C170" s="214"/>
      <c r="D170" s="214"/>
      <c r="E170" s="214"/>
      <c r="F170" s="214"/>
      <c r="G170" s="214"/>
      <c r="H170" s="215"/>
      <c r="I170" s="36"/>
      <c r="J170" s="59">
        <v>139</v>
      </c>
      <c r="K170" s="57"/>
      <c r="L170" s="57"/>
      <c r="M170" s="57"/>
      <c r="N170" s="56">
        <v>93</v>
      </c>
      <c r="O170" s="56"/>
      <c r="P170" s="56"/>
      <c r="Q170" s="56"/>
      <c r="R170" s="57">
        <v>154</v>
      </c>
      <c r="S170" s="57"/>
      <c r="T170" s="57"/>
      <c r="U170" s="57"/>
      <c r="V170" s="56">
        <v>113</v>
      </c>
      <c r="W170" s="56"/>
      <c r="X170" s="56"/>
      <c r="Y170" s="56"/>
      <c r="Z170" s="57">
        <v>166</v>
      </c>
      <c r="AA170" s="57"/>
      <c r="AB170" s="57"/>
      <c r="AC170" s="57"/>
      <c r="AD170" s="56">
        <v>127</v>
      </c>
      <c r="AE170" s="56"/>
      <c r="AF170" s="56"/>
      <c r="AG170" s="58"/>
    </row>
    <row r="171" spans="1:33" s="29" customFormat="1" ht="12.75" customHeight="1">
      <c r="A171" s="48" t="s">
        <v>122</v>
      </c>
      <c r="B171" s="11"/>
      <c r="C171" s="11"/>
      <c r="D171" s="11"/>
      <c r="E171" s="11"/>
      <c r="F171" s="11"/>
      <c r="G171" s="11"/>
      <c r="H171" s="43"/>
      <c r="I171" s="43"/>
      <c r="J171" s="43"/>
      <c r="K171" s="11"/>
      <c r="L171" s="1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C171" s="14"/>
      <c r="AD171" s="14"/>
      <c r="AE171" s="14"/>
      <c r="AF171" s="14"/>
      <c r="AG171" s="14" t="s">
        <v>36</v>
      </c>
    </row>
    <row r="172" spans="1:33" s="198" customFormat="1" ht="13.5" customHeight="1">
      <c r="A172" s="2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="3" customFormat="1" ht="18" customHeight="1"/>
    <row r="174" s="3" customFormat="1" ht="18" customHeight="1"/>
    <row r="175" s="3" customFormat="1" ht="18" customHeight="1"/>
    <row r="176" s="3" customFormat="1" ht="18" customHeight="1"/>
    <row r="177" s="3" customFormat="1" ht="18" customHeight="1"/>
    <row r="178" s="3" customFormat="1" ht="18" customHeight="1"/>
    <row r="179" s="3" customFormat="1" ht="18" customHeight="1"/>
    <row r="180" s="3" customFormat="1" ht="18" customHeight="1"/>
    <row r="181" s="3" customFormat="1" ht="18" customHeight="1"/>
    <row r="182" s="3" customFormat="1" ht="18" customHeight="1"/>
    <row r="183" s="3" customFormat="1" ht="18" customHeight="1"/>
    <row r="184" s="3" customFormat="1" ht="18" customHeight="1"/>
    <row r="185" s="3" customFormat="1" ht="18" customHeight="1"/>
    <row r="186" s="3" customFormat="1" ht="18" customHeight="1"/>
    <row r="187" s="3" customFormat="1" ht="18" customHeight="1"/>
    <row r="188" s="3" customFormat="1" ht="18" customHeight="1"/>
    <row r="189" s="3" customFormat="1" ht="18" customHeight="1"/>
    <row r="190" s="3" customFormat="1" ht="18" customHeight="1"/>
    <row r="191" s="3" customFormat="1" ht="18" customHeight="1"/>
    <row r="192" s="3" customFormat="1" ht="18" customHeight="1"/>
    <row r="193" s="3" customFormat="1" ht="18" customHeight="1"/>
    <row r="194" s="3" customFormat="1" ht="18" customHeight="1"/>
    <row r="195" s="3" customFormat="1" ht="18" customHeight="1"/>
    <row r="196" s="3" customFormat="1" ht="18" customHeight="1"/>
    <row r="197" s="3" customFormat="1" ht="18" customHeight="1"/>
    <row r="198" s="3" customFormat="1" ht="18" customHeight="1"/>
    <row r="199" s="3" customFormat="1" ht="18" customHeight="1"/>
    <row r="200" s="3" customFormat="1" ht="18" customHeight="1"/>
    <row r="201" s="3" customFormat="1" ht="18" customHeight="1"/>
    <row r="202" s="3" customFormat="1" ht="18" customHeight="1"/>
    <row r="203" s="3" customFormat="1" ht="18" customHeight="1"/>
    <row r="204" s="3" customFormat="1" ht="18" customHeight="1"/>
    <row r="205" s="3" customFormat="1" ht="18" customHeight="1"/>
    <row r="206" s="3" customFormat="1" ht="18" customHeight="1"/>
    <row r="207" s="3" customFormat="1" ht="18" customHeight="1"/>
    <row r="208" s="3" customFormat="1" ht="18" customHeight="1"/>
    <row r="209" s="3" customFormat="1" ht="18" customHeight="1"/>
    <row r="210" s="3" customFormat="1" ht="18" customHeight="1"/>
    <row r="211" s="3" customFormat="1" ht="18" customHeight="1"/>
    <row r="212" s="3" customFormat="1" ht="18" customHeight="1"/>
    <row r="213" s="3" customFormat="1" ht="18" customHeight="1"/>
    <row r="214" s="3" customFormat="1" ht="18" customHeight="1"/>
    <row r="215" s="3" customFormat="1" ht="18" customHeight="1"/>
    <row r="216" s="3" customFormat="1" ht="18" customHeight="1"/>
    <row r="217" s="3" customFormat="1" ht="18" customHeight="1"/>
    <row r="218" s="3" customFormat="1" ht="18" customHeight="1"/>
    <row r="219" s="3" customFormat="1" ht="18" customHeight="1"/>
    <row r="220" s="3" customFormat="1" ht="18" customHeight="1"/>
    <row r="221" s="3" customFormat="1" ht="18" customHeight="1"/>
    <row r="222" s="3" customFormat="1" ht="18" customHeight="1"/>
    <row r="223" s="3" customFormat="1" ht="18" customHeight="1"/>
    <row r="224" s="3" customFormat="1" ht="18" customHeight="1"/>
    <row r="225" s="3" customFormat="1" ht="18" customHeight="1"/>
    <row r="226" s="3" customFormat="1" ht="18" customHeight="1"/>
    <row r="227" s="3" customFormat="1" ht="18" customHeight="1"/>
    <row r="228" s="3" customFormat="1" ht="18" customHeight="1"/>
    <row r="229" s="3" customFormat="1" ht="18" customHeight="1"/>
    <row r="230" s="3" customFormat="1" ht="18" customHeight="1"/>
    <row r="231" s="3" customFormat="1" ht="18" customHeight="1"/>
    <row r="232" s="3" customFormat="1" ht="18" customHeight="1"/>
    <row r="233" s="3" customFormat="1" ht="18" customHeight="1"/>
    <row r="234" s="3" customFormat="1" ht="18" customHeight="1"/>
    <row r="235" s="3" customFormat="1" ht="18" customHeight="1"/>
    <row r="236" s="3" customFormat="1" ht="18" customHeight="1"/>
    <row r="237" s="3" customFormat="1" ht="18" customHeight="1"/>
    <row r="238" s="3" customFormat="1" ht="18" customHeight="1"/>
    <row r="239" s="3" customFormat="1" ht="18" customHeight="1"/>
    <row r="240" s="3" customFormat="1" ht="18" customHeight="1"/>
    <row r="241" s="3" customFormat="1" ht="18" customHeight="1"/>
    <row r="242" s="3" customFormat="1" ht="18" customHeight="1"/>
    <row r="243" s="3" customFormat="1" ht="18" customHeight="1"/>
    <row r="244" s="3" customFormat="1" ht="18" customHeight="1"/>
    <row r="245" s="3" customFormat="1" ht="18" customHeight="1"/>
    <row r="246" s="3" customFormat="1" ht="18" customHeight="1"/>
    <row r="247" s="3" customFormat="1" ht="18" customHeight="1"/>
    <row r="248" s="3" customFormat="1" ht="18" customHeight="1"/>
    <row r="249" s="3" customFormat="1" ht="18" customHeight="1"/>
    <row r="250" s="3" customFormat="1" ht="18" customHeight="1"/>
    <row r="251" s="3" customFormat="1" ht="18" customHeight="1"/>
    <row r="252" s="3" customFormat="1" ht="18" customHeight="1"/>
    <row r="253" s="3" customFormat="1" ht="18" customHeight="1"/>
    <row r="254" s="3" customFormat="1" ht="18" customHeight="1"/>
    <row r="255" s="3" customFormat="1" ht="18" customHeight="1"/>
    <row r="256" s="3" customFormat="1" ht="18" customHeight="1"/>
  </sheetData>
  <mergeCells count="761">
    <mergeCell ref="B170:H170"/>
    <mergeCell ref="D75:I75"/>
    <mergeCell ref="D76:I76"/>
    <mergeCell ref="D77:I77"/>
    <mergeCell ref="D78:I78"/>
    <mergeCell ref="A87:L87"/>
    <mergeCell ref="D81:I81"/>
    <mergeCell ref="B88:F88"/>
    <mergeCell ref="H88:J88"/>
    <mergeCell ref="B100:F100"/>
    <mergeCell ref="AA99:AG99"/>
    <mergeCell ref="M97:P97"/>
    <mergeCell ref="T97:W97"/>
    <mergeCell ref="AA97:AD97"/>
    <mergeCell ref="AE98:AG98"/>
    <mergeCell ref="AA98:AD98"/>
    <mergeCell ref="X98:Z98"/>
    <mergeCell ref="T99:Z99"/>
    <mergeCell ref="A8:D8"/>
    <mergeCell ref="E8:I8"/>
    <mergeCell ref="R13:U14"/>
    <mergeCell ref="A1:AG1"/>
    <mergeCell ref="A4:I4"/>
    <mergeCell ref="A5:I5"/>
    <mergeCell ref="J4:O5"/>
    <mergeCell ref="V4:AA5"/>
    <mergeCell ref="V13:Y14"/>
    <mergeCell ref="Z13:AC14"/>
    <mergeCell ref="AD17:AG17"/>
    <mergeCell ref="R17:U17"/>
    <mergeCell ref="V17:Y17"/>
    <mergeCell ref="AD15:AG15"/>
    <mergeCell ref="Z15:AC15"/>
    <mergeCell ref="AD13:AG14"/>
    <mergeCell ref="A21:AG21"/>
    <mergeCell ref="N16:Q16"/>
    <mergeCell ref="A17:E17"/>
    <mergeCell ref="F17:I17"/>
    <mergeCell ref="J17:M17"/>
    <mergeCell ref="N17:Q17"/>
    <mergeCell ref="A16:E16"/>
    <mergeCell ref="F16:I16"/>
    <mergeCell ref="J16:M16"/>
    <mergeCell ref="A24:I24"/>
    <mergeCell ref="J24:Q25"/>
    <mergeCell ref="R24:Y25"/>
    <mergeCell ref="Z24:AG25"/>
    <mergeCell ref="A25:I25"/>
    <mergeCell ref="J26:Q26"/>
    <mergeCell ref="R26:Y26"/>
    <mergeCell ref="Z26:AG26"/>
    <mergeCell ref="A26:I26"/>
    <mergeCell ref="J30:Q30"/>
    <mergeCell ref="R30:Y30"/>
    <mergeCell ref="Z30:AG30"/>
    <mergeCell ref="B30:H30"/>
    <mergeCell ref="J27:Q27"/>
    <mergeCell ref="R27:Y27"/>
    <mergeCell ref="Z27:AG27"/>
    <mergeCell ref="B27:H27"/>
    <mergeCell ref="J28:Q28"/>
    <mergeCell ref="R28:Y28"/>
    <mergeCell ref="Z28:AG28"/>
    <mergeCell ref="B28:H28"/>
    <mergeCell ref="J29:Q29"/>
    <mergeCell ref="R29:Y29"/>
    <mergeCell ref="Z29:AG29"/>
    <mergeCell ref="B29:H29"/>
    <mergeCell ref="J31:Q31"/>
    <mergeCell ref="R31:Y31"/>
    <mergeCell ref="Z31:AG31"/>
    <mergeCell ref="B31:H31"/>
    <mergeCell ref="J32:Q32"/>
    <mergeCell ref="R32:Y32"/>
    <mergeCell ref="Z32:AG32"/>
    <mergeCell ref="B32:H32"/>
    <mergeCell ref="J33:Q33"/>
    <mergeCell ref="R33:Y33"/>
    <mergeCell ref="Z33:AG33"/>
    <mergeCell ref="B33:H33"/>
    <mergeCell ref="J34:Q34"/>
    <mergeCell ref="R34:Y34"/>
    <mergeCell ref="Z34:AG34"/>
    <mergeCell ref="B34:H34"/>
    <mergeCell ref="J35:Q35"/>
    <mergeCell ref="R35:Y35"/>
    <mergeCell ref="Z35:AG35"/>
    <mergeCell ref="B35:H35"/>
    <mergeCell ref="J36:Q36"/>
    <mergeCell ref="R36:Y36"/>
    <mergeCell ref="Z36:AG36"/>
    <mergeCell ref="B36:H36"/>
    <mergeCell ref="J37:Q37"/>
    <mergeCell ref="R37:Y37"/>
    <mergeCell ref="Z37:AG37"/>
    <mergeCell ref="A37:I37"/>
    <mergeCell ref="J38:Q38"/>
    <mergeCell ref="R38:Y38"/>
    <mergeCell ref="Z38:AG38"/>
    <mergeCell ref="B38:H38"/>
    <mergeCell ref="J39:Q39"/>
    <mergeCell ref="R39:Y39"/>
    <mergeCell ref="Z39:AG39"/>
    <mergeCell ref="B39:H39"/>
    <mergeCell ref="A44:E44"/>
    <mergeCell ref="F44:Y44"/>
    <mergeCell ref="Z44:AC46"/>
    <mergeCell ref="AD44:AG45"/>
    <mergeCell ref="F45:J46"/>
    <mergeCell ref="K45:T45"/>
    <mergeCell ref="U45:Y45"/>
    <mergeCell ref="A46:E46"/>
    <mergeCell ref="Q46:T46"/>
    <mergeCell ref="AD46:AG46"/>
    <mergeCell ref="N46:P46"/>
    <mergeCell ref="U46:Y46"/>
    <mergeCell ref="U47:Y47"/>
    <mergeCell ref="A47:E47"/>
    <mergeCell ref="K46:M46"/>
    <mergeCell ref="F47:J47"/>
    <mergeCell ref="K47:M47"/>
    <mergeCell ref="AD47:AG47"/>
    <mergeCell ref="B49:D49"/>
    <mergeCell ref="B48:D48"/>
    <mergeCell ref="N48:P48"/>
    <mergeCell ref="Q48:T48"/>
    <mergeCell ref="U48:Y48"/>
    <mergeCell ref="N47:P47"/>
    <mergeCell ref="Q47:T47"/>
    <mergeCell ref="N49:P49"/>
    <mergeCell ref="Z48:AC48"/>
    <mergeCell ref="B52:D52"/>
    <mergeCell ref="B51:D51"/>
    <mergeCell ref="J62:Q62"/>
    <mergeCell ref="N51:P51"/>
    <mergeCell ref="Q51:T51"/>
    <mergeCell ref="B59:H59"/>
    <mergeCell ref="C60:G60"/>
    <mergeCell ref="C61:G61"/>
    <mergeCell ref="C62:G62"/>
    <mergeCell ref="B50:D50"/>
    <mergeCell ref="T94:W94"/>
    <mergeCell ref="J59:Q59"/>
    <mergeCell ref="A57:I57"/>
    <mergeCell ref="J57:Q58"/>
    <mergeCell ref="R57:Y58"/>
    <mergeCell ref="J60:Q60"/>
    <mergeCell ref="R60:Y60"/>
    <mergeCell ref="C63:G63"/>
    <mergeCell ref="C64:G64"/>
    <mergeCell ref="Z57:AG58"/>
    <mergeCell ref="A58:H58"/>
    <mergeCell ref="R59:Y59"/>
    <mergeCell ref="Z59:AG59"/>
    <mergeCell ref="Z60:AG60"/>
    <mergeCell ref="J61:Q61"/>
    <mergeCell ref="R61:Y61"/>
    <mergeCell ref="Z61:AG61"/>
    <mergeCell ref="Z62:AG62"/>
    <mergeCell ref="J63:Q63"/>
    <mergeCell ref="R63:Y63"/>
    <mergeCell ref="Z63:AG63"/>
    <mergeCell ref="R62:Y62"/>
    <mergeCell ref="Z64:AG64"/>
    <mergeCell ref="J65:Q65"/>
    <mergeCell ref="R65:Y65"/>
    <mergeCell ref="Z65:AG65"/>
    <mergeCell ref="J64:Q64"/>
    <mergeCell ref="R64:Y64"/>
    <mergeCell ref="Z67:AG67"/>
    <mergeCell ref="C67:G67"/>
    <mergeCell ref="C65:G65"/>
    <mergeCell ref="J66:Q66"/>
    <mergeCell ref="R66:Y66"/>
    <mergeCell ref="Z66:AG66"/>
    <mergeCell ref="C66:G66"/>
    <mergeCell ref="C73:J73"/>
    <mergeCell ref="M73:Q73"/>
    <mergeCell ref="J67:Q67"/>
    <mergeCell ref="R67:Y67"/>
    <mergeCell ref="A71:L71"/>
    <mergeCell ref="M71:S72"/>
    <mergeCell ref="T71:Z72"/>
    <mergeCell ref="AA71:AG72"/>
    <mergeCell ref="A72:L72"/>
    <mergeCell ref="C74:J74"/>
    <mergeCell ref="M74:Q74"/>
    <mergeCell ref="R74:S74"/>
    <mergeCell ref="T74:X74"/>
    <mergeCell ref="M76:Q76"/>
    <mergeCell ref="R76:S76"/>
    <mergeCell ref="T76:X76"/>
    <mergeCell ref="Y78:Z78"/>
    <mergeCell ref="M78:Q78"/>
    <mergeCell ref="R78:S78"/>
    <mergeCell ref="M77:Q77"/>
    <mergeCell ref="R77:S77"/>
    <mergeCell ref="T77:X77"/>
    <mergeCell ref="Y77:Z77"/>
    <mergeCell ref="D80:I80"/>
    <mergeCell ref="M93:S93"/>
    <mergeCell ref="T93:Z93"/>
    <mergeCell ref="AA93:AG93"/>
    <mergeCell ref="M91:P91"/>
    <mergeCell ref="AE89:AG89"/>
    <mergeCell ref="AE91:AG91"/>
    <mergeCell ref="AA90:AD90"/>
    <mergeCell ref="T89:W89"/>
    <mergeCell ref="AA89:AD89"/>
    <mergeCell ref="AE90:AG90"/>
    <mergeCell ref="X91:Z91"/>
    <mergeCell ref="T91:W91"/>
    <mergeCell ref="Q89:S89"/>
    <mergeCell ref="AA92:AD92"/>
    <mergeCell ref="AA91:AD91"/>
    <mergeCell ref="X89:Z89"/>
    <mergeCell ref="M89:P89"/>
    <mergeCell ref="Q90:S90"/>
    <mergeCell ref="T90:W90"/>
    <mergeCell ref="T92:W92"/>
    <mergeCell ref="X92:Z92"/>
    <mergeCell ref="X90:Z90"/>
    <mergeCell ref="M88:P88"/>
    <mergeCell ref="E89:G89"/>
    <mergeCell ref="H89:J89"/>
    <mergeCell ref="H90:J90"/>
    <mergeCell ref="M90:P90"/>
    <mergeCell ref="H91:J91"/>
    <mergeCell ref="Q91:S91"/>
    <mergeCell ref="AE92:AG92"/>
    <mergeCell ref="B94:F94"/>
    <mergeCell ref="H94:J94"/>
    <mergeCell ref="Q94:S94"/>
    <mergeCell ref="X94:Z94"/>
    <mergeCell ref="H92:J92"/>
    <mergeCell ref="Q92:S92"/>
    <mergeCell ref="M92:P92"/>
    <mergeCell ref="AA94:AD94"/>
    <mergeCell ref="AE94:AG94"/>
    <mergeCell ref="E95:G95"/>
    <mergeCell ref="H95:J95"/>
    <mergeCell ref="Q95:S95"/>
    <mergeCell ref="X95:Z95"/>
    <mergeCell ref="AE95:AG95"/>
    <mergeCell ref="M94:P94"/>
    <mergeCell ref="AA95:AD95"/>
    <mergeCell ref="M95:P95"/>
    <mergeCell ref="AE96:AG96"/>
    <mergeCell ref="H97:J97"/>
    <mergeCell ref="Q97:S97"/>
    <mergeCell ref="X97:Z97"/>
    <mergeCell ref="AE97:AG97"/>
    <mergeCell ref="H96:J96"/>
    <mergeCell ref="Q96:S96"/>
    <mergeCell ref="M96:P96"/>
    <mergeCell ref="T96:W96"/>
    <mergeCell ref="AA96:AD96"/>
    <mergeCell ref="H100:J100"/>
    <mergeCell ref="Q100:S100"/>
    <mergeCell ref="X100:Z100"/>
    <mergeCell ref="H98:J98"/>
    <mergeCell ref="Q98:S98"/>
    <mergeCell ref="M98:P98"/>
    <mergeCell ref="T98:W98"/>
    <mergeCell ref="M99:S99"/>
    <mergeCell ref="X96:Z96"/>
    <mergeCell ref="AE100:AG100"/>
    <mergeCell ref="E101:G101"/>
    <mergeCell ref="H101:J101"/>
    <mergeCell ref="Q101:S101"/>
    <mergeCell ref="X101:Z101"/>
    <mergeCell ref="AE101:AG101"/>
    <mergeCell ref="M100:P100"/>
    <mergeCell ref="T100:W100"/>
    <mergeCell ref="AA100:AD100"/>
    <mergeCell ref="M101:P101"/>
    <mergeCell ref="AE102:AG102"/>
    <mergeCell ref="H103:J103"/>
    <mergeCell ref="Q103:S103"/>
    <mergeCell ref="X103:Z103"/>
    <mergeCell ref="AE103:AG103"/>
    <mergeCell ref="H102:J102"/>
    <mergeCell ref="Q102:S102"/>
    <mergeCell ref="M102:P102"/>
    <mergeCell ref="T102:W102"/>
    <mergeCell ref="B105:F105"/>
    <mergeCell ref="H105:J105"/>
    <mergeCell ref="F48:J48"/>
    <mergeCell ref="K48:M48"/>
    <mergeCell ref="F49:J49"/>
    <mergeCell ref="K49:M49"/>
    <mergeCell ref="F52:J52"/>
    <mergeCell ref="K52:M52"/>
    <mergeCell ref="M75:Q75"/>
    <mergeCell ref="M80:Q80"/>
    <mergeCell ref="R15:U15"/>
    <mergeCell ref="V15:Y15"/>
    <mergeCell ref="Z47:AC47"/>
    <mergeCell ref="Z17:AC17"/>
    <mergeCell ref="AD48:AG48"/>
    <mergeCell ref="U49:Y49"/>
    <mergeCell ref="Z49:AC49"/>
    <mergeCell ref="R73:S73"/>
    <mergeCell ref="T73:X73"/>
    <mergeCell ref="U50:Y50"/>
    <mergeCell ref="Z50:AC50"/>
    <mergeCell ref="Y73:Z73"/>
    <mergeCell ref="AA73:AE73"/>
    <mergeCell ref="AF73:AG73"/>
    <mergeCell ref="R16:U16"/>
    <mergeCell ref="V16:Y16"/>
    <mergeCell ref="Z16:AC16"/>
    <mergeCell ref="AD16:AG16"/>
    <mergeCell ref="Q106:S106"/>
    <mergeCell ref="M106:P106"/>
    <mergeCell ref="X105:Z105"/>
    <mergeCell ref="AE105:AG105"/>
    <mergeCell ref="X106:Z106"/>
    <mergeCell ref="AE106:AG106"/>
    <mergeCell ref="T106:W106"/>
    <mergeCell ref="AA106:AD106"/>
    <mergeCell ref="Q105:S105"/>
    <mergeCell ref="AE107:AG107"/>
    <mergeCell ref="H108:J108"/>
    <mergeCell ref="Q108:S108"/>
    <mergeCell ref="X108:Z108"/>
    <mergeCell ref="AE108:AG108"/>
    <mergeCell ref="H107:J107"/>
    <mergeCell ref="Q107:S107"/>
    <mergeCell ref="M107:P107"/>
    <mergeCell ref="T107:W107"/>
    <mergeCell ref="AA107:AD107"/>
    <mergeCell ref="AE111:AG111"/>
    <mergeCell ref="E112:G112"/>
    <mergeCell ref="H112:J112"/>
    <mergeCell ref="Q112:S112"/>
    <mergeCell ref="X112:Z112"/>
    <mergeCell ref="AE112:AG112"/>
    <mergeCell ref="M111:P111"/>
    <mergeCell ref="B111:F111"/>
    <mergeCell ref="H111:J111"/>
    <mergeCell ref="Q111:S111"/>
    <mergeCell ref="AE113:AG113"/>
    <mergeCell ref="H114:J114"/>
    <mergeCell ref="Q114:S114"/>
    <mergeCell ref="X114:Z114"/>
    <mergeCell ref="AE114:AG114"/>
    <mergeCell ref="H113:J113"/>
    <mergeCell ref="Q113:S113"/>
    <mergeCell ref="M113:P113"/>
    <mergeCell ref="T113:W113"/>
    <mergeCell ref="AA113:AD113"/>
    <mergeCell ref="A13:E13"/>
    <mergeCell ref="F13:I14"/>
    <mergeCell ref="J13:M14"/>
    <mergeCell ref="A15:E15"/>
    <mergeCell ref="F15:I15"/>
    <mergeCell ref="J15:M15"/>
    <mergeCell ref="A14:E14"/>
    <mergeCell ref="N15:Q15"/>
    <mergeCell ref="N13:Q14"/>
    <mergeCell ref="B116:F116"/>
    <mergeCell ref="H116:J116"/>
    <mergeCell ref="H109:J109"/>
    <mergeCell ref="E106:G106"/>
    <mergeCell ref="H106:J106"/>
    <mergeCell ref="Q49:T49"/>
    <mergeCell ref="Q50:T50"/>
    <mergeCell ref="D79:I79"/>
    <mergeCell ref="A6:D6"/>
    <mergeCell ref="E6:I6"/>
    <mergeCell ref="A7:D7"/>
    <mergeCell ref="E7:I7"/>
    <mergeCell ref="E117:G117"/>
    <mergeCell ref="H117:J117"/>
    <mergeCell ref="Q117:S117"/>
    <mergeCell ref="M117:P117"/>
    <mergeCell ref="X117:Z117"/>
    <mergeCell ref="AE117:AG117"/>
    <mergeCell ref="T117:W117"/>
    <mergeCell ref="AA117:AD117"/>
    <mergeCell ref="T122:Z123"/>
    <mergeCell ref="AA122:AG123"/>
    <mergeCell ref="A123:L123"/>
    <mergeCell ref="X118:Z118"/>
    <mergeCell ref="AE118:AG118"/>
    <mergeCell ref="AA118:AD118"/>
    <mergeCell ref="H118:J118"/>
    <mergeCell ref="Q118:S118"/>
    <mergeCell ref="M118:P118"/>
    <mergeCell ref="T118:W118"/>
    <mergeCell ref="A124:L124"/>
    <mergeCell ref="A125:L125"/>
    <mergeCell ref="A122:L122"/>
    <mergeCell ref="M122:S123"/>
    <mergeCell ref="M126:S126"/>
    <mergeCell ref="T126:Z126"/>
    <mergeCell ref="AA126:AG126"/>
    <mergeCell ref="A126:L126"/>
    <mergeCell ref="M127:S127"/>
    <mergeCell ref="T127:Z127"/>
    <mergeCell ref="AA127:AG127"/>
    <mergeCell ref="A127:L127"/>
    <mergeCell ref="AA129:AG129"/>
    <mergeCell ref="A129:L129"/>
    <mergeCell ref="M128:S128"/>
    <mergeCell ref="T128:Z128"/>
    <mergeCell ref="AA128:AG128"/>
    <mergeCell ref="A128:L128"/>
    <mergeCell ref="M129:S129"/>
    <mergeCell ref="T129:Z129"/>
    <mergeCell ref="AA131:AG131"/>
    <mergeCell ref="A131:L131"/>
    <mergeCell ref="M130:S130"/>
    <mergeCell ref="T130:Z130"/>
    <mergeCell ref="AA130:AG130"/>
    <mergeCell ref="A130:L130"/>
    <mergeCell ref="M131:S131"/>
    <mergeCell ref="T131:Z131"/>
    <mergeCell ref="AA133:AG133"/>
    <mergeCell ref="A133:L133"/>
    <mergeCell ref="M132:S132"/>
    <mergeCell ref="T132:Z132"/>
    <mergeCell ref="AA132:AG132"/>
    <mergeCell ref="A132:L132"/>
    <mergeCell ref="M135:S135"/>
    <mergeCell ref="T135:Z135"/>
    <mergeCell ref="AA135:AG135"/>
    <mergeCell ref="A135:L135"/>
    <mergeCell ref="M136:S136"/>
    <mergeCell ref="T136:Z136"/>
    <mergeCell ref="AA136:AG136"/>
    <mergeCell ref="A136:L136"/>
    <mergeCell ref="M137:S137"/>
    <mergeCell ref="T137:Z137"/>
    <mergeCell ref="AA137:AG137"/>
    <mergeCell ref="A137:L137"/>
    <mergeCell ref="A142:I142"/>
    <mergeCell ref="J142:Q143"/>
    <mergeCell ref="R142:Y143"/>
    <mergeCell ref="Z142:AG143"/>
    <mergeCell ref="A143:I143"/>
    <mergeCell ref="A144:C156"/>
    <mergeCell ref="D144:I144"/>
    <mergeCell ref="J144:M144"/>
    <mergeCell ref="N144:Q144"/>
    <mergeCell ref="D145:I145"/>
    <mergeCell ref="J145:M145"/>
    <mergeCell ref="N145:Q145"/>
    <mergeCell ref="D146:I146"/>
    <mergeCell ref="J146:M146"/>
    <mergeCell ref="N146:Q146"/>
    <mergeCell ref="R144:U144"/>
    <mergeCell ref="V144:Y144"/>
    <mergeCell ref="Z144:AC144"/>
    <mergeCell ref="AD144:AG144"/>
    <mergeCell ref="R145:U145"/>
    <mergeCell ref="V145:Y145"/>
    <mergeCell ref="Z145:AC145"/>
    <mergeCell ref="AD145:AG145"/>
    <mergeCell ref="R146:U146"/>
    <mergeCell ref="V146:Y146"/>
    <mergeCell ref="Z146:AC146"/>
    <mergeCell ref="AD146:AG146"/>
    <mergeCell ref="D147:I147"/>
    <mergeCell ref="J147:M147"/>
    <mergeCell ref="N147:Q147"/>
    <mergeCell ref="R147:U147"/>
    <mergeCell ref="V147:Y147"/>
    <mergeCell ref="Z147:AC147"/>
    <mergeCell ref="AD147:AG147"/>
    <mergeCell ref="D148:I148"/>
    <mergeCell ref="J148:M148"/>
    <mergeCell ref="N148:Q148"/>
    <mergeCell ref="R148:U148"/>
    <mergeCell ref="V148:Y148"/>
    <mergeCell ref="Z148:AC148"/>
    <mergeCell ref="AD148:AG148"/>
    <mergeCell ref="D149:I149"/>
    <mergeCell ref="J149:M149"/>
    <mergeCell ref="N149:Q149"/>
    <mergeCell ref="R149:U149"/>
    <mergeCell ref="V149:Y149"/>
    <mergeCell ref="Z149:AC149"/>
    <mergeCell ref="AD149:AG149"/>
    <mergeCell ref="D150:I150"/>
    <mergeCell ref="J150:M150"/>
    <mergeCell ref="N150:Q150"/>
    <mergeCell ref="R150:U150"/>
    <mergeCell ref="V150:Y150"/>
    <mergeCell ref="Z150:AC150"/>
    <mergeCell ref="AD150:AG150"/>
    <mergeCell ref="D151:I151"/>
    <mergeCell ref="J151:M151"/>
    <mergeCell ref="N151:Q151"/>
    <mergeCell ref="R151:U151"/>
    <mergeCell ref="V151:Y151"/>
    <mergeCell ref="Z151:AC151"/>
    <mergeCell ref="AD151:AG151"/>
    <mergeCell ref="D152:I152"/>
    <mergeCell ref="J152:M152"/>
    <mergeCell ref="N152:Q152"/>
    <mergeCell ref="R152:U152"/>
    <mergeCell ref="V152:Y152"/>
    <mergeCell ref="Z152:AC152"/>
    <mergeCell ref="AD152:AG152"/>
    <mergeCell ref="D153:I153"/>
    <mergeCell ref="J153:M153"/>
    <mergeCell ref="N153:Q153"/>
    <mergeCell ref="R153:U153"/>
    <mergeCell ref="V153:Y153"/>
    <mergeCell ref="Z153:AC153"/>
    <mergeCell ref="AD153:AG153"/>
    <mergeCell ref="D154:I154"/>
    <mergeCell ref="J154:M154"/>
    <mergeCell ref="N154:Q154"/>
    <mergeCell ref="R154:U154"/>
    <mergeCell ref="V154:Y154"/>
    <mergeCell ref="Z154:AC154"/>
    <mergeCell ref="AD154:AG154"/>
    <mergeCell ref="D155:I155"/>
    <mergeCell ref="J155:M155"/>
    <mergeCell ref="N155:Q155"/>
    <mergeCell ref="R155:U155"/>
    <mergeCell ref="V155:Y155"/>
    <mergeCell ref="Z155:AC155"/>
    <mergeCell ref="AD155:AG155"/>
    <mergeCell ref="D156:I156"/>
    <mergeCell ref="J156:M156"/>
    <mergeCell ref="N156:Q156"/>
    <mergeCell ref="R156:U156"/>
    <mergeCell ref="V156:Y156"/>
    <mergeCell ref="Z156:AC156"/>
    <mergeCell ref="AD156:AG156"/>
    <mergeCell ref="A157:C169"/>
    <mergeCell ref="D157:I157"/>
    <mergeCell ref="J157:M157"/>
    <mergeCell ref="N157:Q157"/>
    <mergeCell ref="D158:I158"/>
    <mergeCell ref="J158:M158"/>
    <mergeCell ref="N158:Q158"/>
    <mergeCell ref="D159:I159"/>
    <mergeCell ref="J159:M159"/>
    <mergeCell ref="N159:Q159"/>
    <mergeCell ref="R157:U157"/>
    <mergeCell ref="V157:Y157"/>
    <mergeCell ref="Z157:AC157"/>
    <mergeCell ref="AD157:AG157"/>
    <mergeCell ref="R158:U158"/>
    <mergeCell ref="V158:Y158"/>
    <mergeCell ref="Z158:AC158"/>
    <mergeCell ref="AD158:AG158"/>
    <mergeCell ref="R159:U159"/>
    <mergeCell ref="V159:Y159"/>
    <mergeCell ref="Z159:AC159"/>
    <mergeCell ref="AD159:AG159"/>
    <mergeCell ref="D160:I160"/>
    <mergeCell ref="J160:M160"/>
    <mergeCell ref="N160:Q160"/>
    <mergeCell ref="R160:U160"/>
    <mergeCell ref="V160:Y160"/>
    <mergeCell ref="Z160:AC160"/>
    <mergeCell ref="AD160:AG160"/>
    <mergeCell ref="D161:I161"/>
    <mergeCell ref="J161:M161"/>
    <mergeCell ref="N161:Q161"/>
    <mergeCell ref="R161:U161"/>
    <mergeCell ref="V161:Y161"/>
    <mergeCell ref="Z161:AC161"/>
    <mergeCell ref="AD161:AG161"/>
    <mergeCell ref="D162:I162"/>
    <mergeCell ref="J162:M162"/>
    <mergeCell ref="N162:Q162"/>
    <mergeCell ref="R162:U162"/>
    <mergeCell ref="V162:Y162"/>
    <mergeCell ref="Z162:AC162"/>
    <mergeCell ref="AD162:AG162"/>
    <mergeCell ref="D163:I163"/>
    <mergeCell ref="J163:M163"/>
    <mergeCell ref="N163:Q163"/>
    <mergeCell ref="R163:U163"/>
    <mergeCell ref="V163:Y163"/>
    <mergeCell ref="Z163:AC163"/>
    <mergeCell ref="AD163:AG163"/>
    <mergeCell ref="D164:I164"/>
    <mergeCell ref="J164:M164"/>
    <mergeCell ref="N164:Q164"/>
    <mergeCell ref="R164:U164"/>
    <mergeCell ref="V164:Y164"/>
    <mergeCell ref="Z164:AC164"/>
    <mergeCell ref="AD164:AG164"/>
    <mergeCell ref="D165:I165"/>
    <mergeCell ref="J165:M165"/>
    <mergeCell ref="N165:Q165"/>
    <mergeCell ref="R165:U165"/>
    <mergeCell ref="V165:Y165"/>
    <mergeCell ref="Z165:AC165"/>
    <mergeCell ref="AD165:AG165"/>
    <mergeCell ref="Z166:AC166"/>
    <mergeCell ref="AD166:AG166"/>
    <mergeCell ref="D167:I167"/>
    <mergeCell ref="J167:M167"/>
    <mergeCell ref="N167:Q167"/>
    <mergeCell ref="R167:U167"/>
    <mergeCell ref="V167:Y167"/>
    <mergeCell ref="Z167:AC167"/>
    <mergeCell ref="AD167:AG167"/>
    <mergeCell ref="D166:I166"/>
    <mergeCell ref="N168:Q168"/>
    <mergeCell ref="R168:U168"/>
    <mergeCell ref="V166:Y166"/>
    <mergeCell ref="J166:M166"/>
    <mergeCell ref="N166:Q166"/>
    <mergeCell ref="R166:U166"/>
    <mergeCell ref="AD168:AG168"/>
    <mergeCell ref="D169:I169"/>
    <mergeCell ref="J169:M169"/>
    <mergeCell ref="N169:Q169"/>
    <mergeCell ref="R169:U169"/>
    <mergeCell ref="V169:Y169"/>
    <mergeCell ref="Z169:AC169"/>
    <mergeCell ref="AD169:AG169"/>
    <mergeCell ref="D168:I168"/>
    <mergeCell ref="J168:M168"/>
    <mergeCell ref="AA134:AG134"/>
    <mergeCell ref="A134:L134"/>
    <mergeCell ref="V170:Y170"/>
    <mergeCell ref="Z170:AC170"/>
    <mergeCell ref="AD170:AG170"/>
    <mergeCell ref="J170:M170"/>
    <mergeCell ref="N170:Q170"/>
    <mergeCell ref="R170:U170"/>
    <mergeCell ref="V168:Y168"/>
    <mergeCell ref="Z168:AC168"/>
    <mergeCell ref="M134:S134"/>
    <mergeCell ref="T134:Z134"/>
    <mergeCell ref="M133:S133"/>
    <mergeCell ref="T133:Z133"/>
    <mergeCell ref="AD49:AG49"/>
    <mergeCell ref="Q88:S88"/>
    <mergeCell ref="F50:J50"/>
    <mergeCell ref="K50:M50"/>
    <mergeCell ref="F51:J51"/>
    <mergeCell ref="K51:M51"/>
    <mergeCell ref="A86:L86"/>
    <mergeCell ref="M86:S87"/>
    <mergeCell ref="M79:Q79"/>
    <mergeCell ref="R79:S79"/>
    <mergeCell ref="N50:P50"/>
    <mergeCell ref="N52:P52"/>
    <mergeCell ref="Q52:T52"/>
    <mergeCell ref="AD52:AG52"/>
    <mergeCell ref="AD50:AG50"/>
    <mergeCell ref="U51:Y51"/>
    <mergeCell ref="Z51:AC51"/>
    <mergeCell ref="AD51:AG51"/>
    <mergeCell ref="U52:Y52"/>
    <mergeCell ref="Z52:AC52"/>
    <mergeCell ref="AA80:AE80"/>
    <mergeCell ref="AF80:AG80"/>
    <mergeCell ref="AE88:AG88"/>
    <mergeCell ref="AF79:AG79"/>
    <mergeCell ref="AA81:AE81"/>
    <mergeCell ref="AF81:AG81"/>
    <mergeCell ref="AA88:AD88"/>
    <mergeCell ref="X88:Z88"/>
    <mergeCell ref="T86:Z87"/>
    <mergeCell ref="AA86:AG87"/>
    <mergeCell ref="AF74:AG74"/>
    <mergeCell ref="AA75:AE75"/>
    <mergeCell ref="AF75:AG75"/>
    <mergeCell ref="Y74:Z74"/>
    <mergeCell ref="AA74:AE74"/>
    <mergeCell ref="R75:S75"/>
    <mergeCell ref="T75:X75"/>
    <mergeCell ref="Y75:Z75"/>
    <mergeCell ref="AF76:AG76"/>
    <mergeCell ref="Y76:Z76"/>
    <mergeCell ref="AA76:AE76"/>
    <mergeCell ref="AF77:AG77"/>
    <mergeCell ref="T79:X79"/>
    <mergeCell ref="AA79:AE79"/>
    <mergeCell ref="T78:X78"/>
    <mergeCell ref="AA78:AE78"/>
    <mergeCell ref="Y79:Z79"/>
    <mergeCell ref="AF78:AG78"/>
    <mergeCell ref="AA77:AE77"/>
    <mergeCell ref="R80:S80"/>
    <mergeCell ref="M81:Q81"/>
    <mergeCell ref="R81:S81"/>
    <mergeCell ref="T81:X81"/>
    <mergeCell ref="Y81:Z81"/>
    <mergeCell ref="T80:X80"/>
    <mergeCell ref="Y80:Z80"/>
    <mergeCell ref="T101:W101"/>
    <mergeCell ref="T88:W88"/>
    <mergeCell ref="T95:W95"/>
    <mergeCell ref="AA101:AD101"/>
    <mergeCell ref="AA102:AD102"/>
    <mergeCell ref="M103:P103"/>
    <mergeCell ref="T103:W103"/>
    <mergeCell ref="AA103:AD103"/>
    <mergeCell ref="X102:Z102"/>
    <mergeCell ref="AA104:AG104"/>
    <mergeCell ref="M105:P105"/>
    <mergeCell ref="T105:W105"/>
    <mergeCell ref="AA105:AD105"/>
    <mergeCell ref="M104:S104"/>
    <mergeCell ref="T104:Z104"/>
    <mergeCell ref="M108:P108"/>
    <mergeCell ref="T108:W108"/>
    <mergeCell ref="AA108:AD108"/>
    <mergeCell ref="X107:Z107"/>
    <mergeCell ref="AA109:AD109"/>
    <mergeCell ref="M110:S110"/>
    <mergeCell ref="T110:Z110"/>
    <mergeCell ref="AA110:AG110"/>
    <mergeCell ref="X109:Z109"/>
    <mergeCell ref="AE109:AG109"/>
    <mergeCell ref="Q109:S109"/>
    <mergeCell ref="M109:P109"/>
    <mergeCell ref="T109:W109"/>
    <mergeCell ref="T111:W111"/>
    <mergeCell ref="AA111:AD111"/>
    <mergeCell ref="M112:P112"/>
    <mergeCell ref="T112:W112"/>
    <mergeCell ref="AA112:AD112"/>
    <mergeCell ref="X111:Z111"/>
    <mergeCell ref="M114:P114"/>
    <mergeCell ref="T114:W114"/>
    <mergeCell ref="AA114:AD114"/>
    <mergeCell ref="X113:Z113"/>
    <mergeCell ref="M115:S115"/>
    <mergeCell ref="T115:Z115"/>
    <mergeCell ref="AA115:AG115"/>
    <mergeCell ref="M116:P116"/>
    <mergeCell ref="T116:W116"/>
    <mergeCell ref="AA116:AD116"/>
    <mergeCell ref="X116:Z116"/>
    <mergeCell ref="AE116:AG116"/>
    <mergeCell ref="Q116:S116"/>
    <mergeCell ref="T124:Z124"/>
    <mergeCell ref="AA124:AG124"/>
    <mergeCell ref="M125:S125"/>
    <mergeCell ref="T125:Z125"/>
    <mergeCell ref="AA125:AG125"/>
    <mergeCell ref="M124:S124"/>
    <mergeCell ref="J8:O8"/>
    <mergeCell ref="P4:U5"/>
    <mergeCell ref="P6:U6"/>
    <mergeCell ref="P8:U8"/>
    <mergeCell ref="P7:U7"/>
    <mergeCell ref="J6:O6"/>
    <mergeCell ref="J7:O7"/>
    <mergeCell ref="V8:AA8"/>
    <mergeCell ref="AB4:AG5"/>
    <mergeCell ref="AB6:AG6"/>
    <mergeCell ref="AB7:AG7"/>
    <mergeCell ref="AB8:AG8"/>
    <mergeCell ref="V6:AA6"/>
    <mergeCell ref="V7:AA7"/>
  </mergeCells>
  <printOptions horizontalCentered="1"/>
  <pageMargins left="0.7874015748031497" right="0.7874015748031497" top="0.7874015748031497" bottom="0.7874015748031497" header="0.5118110236220472" footer="0.3937007874015748"/>
  <pageSetup firstPageNumber="89" useFirstPageNumber="1" horizontalDpi="600" verticalDpi="600" orientation="portrait" paperSize="9" r:id="rId2"/>
  <headerFooter alignWithMargins="0">
    <oddFooter>&amp;C&amp;10- &amp;P -</oddFooter>
  </headerFooter>
  <rowBreaks count="3" manualBreakCount="3">
    <brk id="20" min="1" max="32" man="1"/>
    <brk id="68" min="1" max="32" man="1"/>
    <brk id="119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2007-03-13T00:28:09Z</cp:lastPrinted>
  <dcterms:created xsi:type="dcterms:W3CDTF">2006-12-15T04:29:48Z</dcterms:created>
  <dcterms:modified xsi:type="dcterms:W3CDTF">2007-05-01T12:32:13Z</dcterms:modified>
  <cp:category/>
  <cp:version/>
  <cp:contentType/>
  <cp:contentStatus/>
</cp:coreProperties>
</file>